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75" windowWidth="15135" windowHeight="8385" tabRatio="815" activeTab="1"/>
  </bookViews>
  <sheets>
    <sheet name="Nominations" sheetId="14" r:id="rId1"/>
    <sheet name="Guidelines" sheetId="21" r:id="rId2"/>
    <sheet name="Values" sheetId="7" r:id="rId3"/>
    <sheet name="Cat 1 (Counties)" sheetId="3" r:id="rId4"/>
    <sheet name="Cat 2 (Bridge)" sheetId="16" r:id="rId5"/>
    <sheet name="Cat 3 (Sign)" sheetId="17" r:id="rId6"/>
    <sheet name="Cat 4 (Equip)" sheetId="18" r:id="rId7"/>
    <sheet name="Cat 5 (Exp)" sheetId="19" r:id="rId8"/>
    <sheet name="Cat 6 (Heav Maint)" sheetId="20" r:id="rId9"/>
  </sheets>
  <definedNames>
    <definedName name="_xlnm.Print_Area" localSheetId="3">'Cat 1 (Counties)'!$A$1:$G$196</definedName>
    <definedName name="_xlnm.Print_Area" localSheetId="4">'Cat 2 (Bridge)'!$A$1:$G$28</definedName>
    <definedName name="_xlnm.Print_Area" localSheetId="5">'Cat 3 (Sign)'!$A$1:$G$28</definedName>
    <definedName name="_xlnm.Print_Area" localSheetId="6">'Cat 4 (Equip)'!$A$1:$G$28</definedName>
    <definedName name="_xlnm.Print_Area" localSheetId="7">'Cat 5 (Exp)'!$A$1:$G$112</definedName>
    <definedName name="_xlnm.Print_Area" localSheetId="1">Guidelines!$A$1:$J$107</definedName>
    <definedName name="_xlnm.Print_Area" localSheetId="0">Nominations!$A$1:$D$25</definedName>
    <definedName name="_xlnm.Print_Area" localSheetId="2">Values!$A$1:$C$26</definedName>
    <definedName name="_xlnm.Print_Titles" localSheetId="3">'Cat 1 (Counties)'!$1:$7</definedName>
    <definedName name="_xlnm.Print_Titles" localSheetId="4">'Cat 2 (Bridge)'!$1:$7</definedName>
    <definedName name="_xlnm.Print_Titles" localSheetId="5">'Cat 3 (Sign)'!$1:$7</definedName>
    <definedName name="_xlnm.Print_Titles" localSheetId="6">'Cat 4 (Equip)'!$1:$7</definedName>
    <definedName name="_xlnm.Print_Titles" localSheetId="7">'Cat 5 (Exp)'!$1:$7</definedName>
    <definedName name="_xlnm.Print_Titles" localSheetId="8">'Cat 6 (Heav Maint)'!$1:$7</definedName>
    <definedName name="_xlnm.Print_Titles" localSheetId="0">Nominations!$1:$7</definedName>
  </definedNames>
  <calcPr calcId="125725"/>
</workbook>
</file>

<file path=xl/calcChain.xml><?xml version="1.0" encoding="utf-8"?>
<calcChain xmlns="http://schemas.openxmlformats.org/spreadsheetml/2006/main">
  <c r="C8" i="14"/>
  <c r="C25"/>
  <c r="B25"/>
  <c r="C24"/>
  <c r="B24"/>
  <c r="C23"/>
  <c r="B23"/>
  <c r="C22"/>
  <c r="B22"/>
  <c r="C21"/>
  <c r="B21"/>
  <c r="C20"/>
  <c r="B20"/>
  <c r="B19"/>
  <c r="C19"/>
  <c r="D19"/>
  <c r="C18"/>
  <c r="B18"/>
  <c r="C17"/>
  <c r="B17"/>
  <c r="C16"/>
  <c r="B16"/>
  <c r="C15"/>
  <c r="B15"/>
  <c r="C14"/>
  <c r="B14"/>
  <c r="C13"/>
  <c r="B13"/>
  <c r="C12"/>
  <c r="B12"/>
  <c r="C11"/>
  <c r="B11"/>
  <c r="C10"/>
  <c r="B10"/>
  <c r="C9"/>
  <c r="B9"/>
  <c r="B8"/>
  <c r="F28" i="20"/>
  <c r="E28"/>
  <c r="D28"/>
  <c r="F112" i="19"/>
  <c r="E112"/>
  <c r="D112"/>
  <c r="F91"/>
  <c r="E91"/>
  <c r="G91" s="1"/>
  <c r="D23" i="14" s="1"/>
  <c r="D91" i="19"/>
  <c r="F70"/>
  <c r="E70"/>
  <c r="D70"/>
  <c r="F49"/>
  <c r="E49"/>
  <c r="D49"/>
  <c r="F28"/>
  <c r="E28"/>
  <c r="D28"/>
  <c r="F28" i="18"/>
  <c r="E28"/>
  <c r="D28"/>
  <c r="G28" s="1"/>
  <c r="F28" i="17"/>
  <c r="E28"/>
  <c r="D28"/>
  <c r="F28" i="16"/>
  <c r="E28"/>
  <c r="D28"/>
  <c r="G28" s="1"/>
  <c r="D17" i="14" s="1"/>
  <c r="D49" i="3"/>
  <c r="D28"/>
  <c r="F196"/>
  <c r="E196"/>
  <c r="D196"/>
  <c r="F175"/>
  <c r="E175"/>
  <c r="D175"/>
  <c r="F154"/>
  <c r="E154"/>
  <c r="D154"/>
  <c r="F133"/>
  <c r="E133"/>
  <c r="D133"/>
  <c r="F112"/>
  <c r="E112"/>
  <c r="D112"/>
  <c r="F91"/>
  <c r="E91"/>
  <c r="D91"/>
  <c r="F70"/>
  <c r="E70"/>
  <c r="D70"/>
  <c r="F49"/>
  <c r="E49"/>
  <c r="F28"/>
  <c r="E28"/>
  <c r="G28" i="20" l="1"/>
  <c r="D25" i="14" s="1"/>
  <c r="G133" i="3"/>
  <c r="D13" i="14" s="1"/>
  <c r="G49" i="19"/>
  <c r="D21" i="14" s="1"/>
  <c r="G28" i="3"/>
  <c r="D8" i="14" s="1"/>
  <c r="G28" i="19"/>
  <c r="D20" i="14" s="1"/>
  <c r="G70" i="19"/>
  <c r="D22" i="14" s="1"/>
  <c r="G112" i="19"/>
  <c r="D24" i="14" s="1"/>
  <c r="G28" i="17"/>
  <c r="D18" i="14" s="1"/>
  <c r="G91" i="3"/>
  <c r="D11" i="14" s="1"/>
  <c r="G112" i="3"/>
  <c r="D12" i="14" s="1"/>
  <c r="G154" i="3"/>
  <c r="D14" i="14" s="1"/>
  <c r="G70" i="3"/>
  <c r="D10" i="14" s="1"/>
  <c r="G196" i="3"/>
  <c r="D16" i="14" s="1"/>
  <c r="G175" i="3"/>
  <c r="D15" i="14" s="1"/>
  <c r="G49" i="3"/>
  <c r="D9" i="14" s="1"/>
</calcChain>
</file>

<file path=xl/comments1.xml><?xml version="1.0" encoding="utf-8"?>
<comments xmlns="http://schemas.openxmlformats.org/spreadsheetml/2006/main">
  <authors>
    <author>Sasha Hughes</author>
  </authors>
  <commentList>
    <comment ref="D6" authorId="0">
      <text>
        <r>
          <rPr>
            <b/>
            <sz val="8"/>
            <color indexed="81"/>
            <rFont val="Tahoma"/>
            <family val="2"/>
          </rPr>
          <t>Refer to the first sheet in this workbook (Values) to determine how many points you enter for each column below.</t>
        </r>
      </text>
    </comment>
    <comment ref="D7" authorId="0">
      <text>
        <r>
          <rPr>
            <b/>
            <sz val="8"/>
            <color indexed="81"/>
            <rFont val="Tahoma"/>
            <family val="2"/>
          </rPr>
          <t>Please note that each incident should only receive points for a recordable injury OR lost time injury, not both.</t>
        </r>
        <r>
          <rPr>
            <sz val="8"/>
            <color indexed="81"/>
            <rFont val="Tahoma"/>
            <family val="2"/>
          </rPr>
          <t xml:space="preserve">
</t>
        </r>
      </text>
    </comment>
    <comment ref="G26" authorId="0">
      <text>
        <r>
          <rPr>
            <b/>
            <sz val="8"/>
            <color indexed="81"/>
            <rFont val="Tahoma"/>
            <family val="2"/>
          </rPr>
          <t>Enter the total hours worked in the box below.</t>
        </r>
        <r>
          <rPr>
            <sz val="8"/>
            <color indexed="81"/>
            <rFont val="Tahoma"/>
            <family val="2"/>
          </rPr>
          <t xml:space="preserve">
</t>
        </r>
      </text>
    </comment>
    <comment ref="G28" authorId="0">
      <text>
        <r>
          <rPr>
            <b/>
            <sz val="8"/>
            <color indexed="81"/>
            <rFont val="Tahoma"/>
            <family val="2"/>
          </rPr>
          <t>This box shows the Org's FINAL rating</t>
        </r>
        <r>
          <rPr>
            <sz val="8"/>
            <color indexed="81"/>
            <rFont val="Tahoma"/>
            <family val="2"/>
          </rPr>
          <t xml:space="preserve">
</t>
        </r>
      </text>
    </comment>
    <comment ref="G47" authorId="0">
      <text>
        <r>
          <rPr>
            <b/>
            <sz val="8"/>
            <color indexed="81"/>
            <rFont val="Tahoma"/>
            <family val="2"/>
          </rPr>
          <t>Enter the total hours worked in the box below.</t>
        </r>
        <r>
          <rPr>
            <sz val="8"/>
            <color indexed="81"/>
            <rFont val="Tahoma"/>
            <family val="2"/>
          </rPr>
          <t xml:space="preserve">
</t>
        </r>
      </text>
    </comment>
    <comment ref="G49" authorId="0">
      <text>
        <r>
          <rPr>
            <b/>
            <sz val="8"/>
            <color indexed="81"/>
            <rFont val="Tahoma"/>
            <family val="2"/>
          </rPr>
          <t>This box shows the Org's FINAL rating</t>
        </r>
        <r>
          <rPr>
            <sz val="8"/>
            <color indexed="81"/>
            <rFont val="Tahoma"/>
            <family val="2"/>
          </rPr>
          <t xml:space="preserve">
</t>
        </r>
      </text>
    </comment>
    <comment ref="G68" authorId="0">
      <text>
        <r>
          <rPr>
            <b/>
            <sz val="8"/>
            <color indexed="81"/>
            <rFont val="Tahoma"/>
            <family val="2"/>
          </rPr>
          <t>Enter the total hours worked in the box below.</t>
        </r>
        <r>
          <rPr>
            <sz val="8"/>
            <color indexed="81"/>
            <rFont val="Tahoma"/>
            <family val="2"/>
          </rPr>
          <t xml:space="preserve">
</t>
        </r>
      </text>
    </comment>
    <comment ref="G70" authorId="0">
      <text>
        <r>
          <rPr>
            <b/>
            <sz val="8"/>
            <color indexed="81"/>
            <rFont val="Tahoma"/>
            <family val="2"/>
          </rPr>
          <t>This box shows the Org's FINAL rating</t>
        </r>
        <r>
          <rPr>
            <sz val="8"/>
            <color indexed="81"/>
            <rFont val="Tahoma"/>
            <family val="2"/>
          </rPr>
          <t xml:space="preserve">
</t>
        </r>
      </text>
    </comment>
    <comment ref="G89" authorId="0">
      <text>
        <r>
          <rPr>
            <b/>
            <sz val="8"/>
            <color indexed="81"/>
            <rFont val="Tahoma"/>
            <family val="2"/>
          </rPr>
          <t>Enter the total hours worked in the box below.</t>
        </r>
        <r>
          <rPr>
            <sz val="8"/>
            <color indexed="81"/>
            <rFont val="Tahoma"/>
            <family val="2"/>
          </rPr>
          <t xml:space="preserve">
</t>
        </r>
      </text>
    </comment>
    <comment ref="G91" authorId="0">
      <text>
        <r>
          <rPr>
            <b/>
            <sz val="8"/>
            <color indexed="81"/>
            <rFont val="Tahoma"/>
            <family val="2"/>
          </rPr>
          <t>This box shows the Org's FINAL rating</t>
        </r>
        <r>
          <rPr>
            <sz val="8"/>
            <color indexed="81"/>
            <rFont val="Tahoma"/>
            <family val="2"/>
          </rPr>
          <t xml:space="preserve">
</t>
        </r>
      </text>
    </comment>
    <comment ref="G110" authorId="0">
      <text>
        <r>
          <rPr>
            <b/>
            <sz val="8"/>
            <color indexed="81"/>
            <rFont val="Tahoma"/>
            <family val="2"/>
          </rPr>
          <t>Enter the total hours worked in the box below.</t>
        </r>
        <r>
          <rPr>
            <sz val="8"/>
            <color indexed="81"/>
            <rFont val="Tahoma"/>
            <family val="2"/>
          </rPr>
          <t xml:space="preserve">
</t>
        </r>
      </text>
    </comment>
    <comment ref="G112" authorId="0">
      <text>
        <r>
          <rPr>
            <b/>
            <sz val="8"/>
            <color indexed="81"/>
            <rFont val="Tahoma"/>
            <family val="2"/>
          </rPr>
          <t>This box shows the Org's FINAL rating</t>
        </r>
        <r>
          <rPr>
            <sz val="8"/>
            <color indexed="81"/>
            <rFont val="Tahoma"/>
            <family val="2"/>
          </rPr>
          <t xml:space="preserve">
</t>
        </r>
      </text>
    </comment>
    <comment ref="G131" authorId="0">
      <text>
        <r>
          <rPr>
            <b/>
            <sz val="8"/>
            <color indexed="81"/>
            <rFont val="Tahoma"/>
            <family val="2"/>
          </rPr>
          <t>Enter the total hours worked in the box below.</t>
        </r>
        <r>
          <rPr>
            <sz val="8"/>
            <color indexed="81"/>
            <rFont val="Tahoma"/>
            <family val="2"/>
          </rPr>
          <t xml:space="preserve">
</t>
        </r>
      </text>
    </comment>
    <comment ref="G133" authorId="0">
      <text>
        <r>
          <rPr>
            <b/>
            <sz val="8"/>
            <color indexed="81"/>
            <rFont val="Tahoma"/>
            <family val="2"/>
          </rPr>
          <t>This box shows the Org's FINAL rating</t>
        </r>
        <r>
          <rPr>
            <sz val="8"/>
            <color indexed="81"/>
            <rFont val="Tahoma"/>
            <family val="2"/>
          </rPr>
          <t xml:space="preserve">
</t>
        </r>
      </text>
    </comment>
    <comment ref="G152" authorId="0">
      <text>
        <r>
          <rPr>
            <b/>
            <sz val="8"/>
            <color indexed="81"/>
            <rFont val="Tahoma"/>
            <family val="2"/>
          </rPr>
          <t>Enter the total hours worked in the box below.</t>
        </r>
        <r>
          <rPr>
            <sz val="8"/>
            <color indexed="81"/>
            <rFont val="Tahoma"/>
            <family val="2"/>
          </rPr>
          <t xml:space="preserve">
</t>
        </r>
      </text>
    </comment>
    <comment ref="G154" authorId="0">
      <text>
        <r>
          <rPr>
            <b/>
            <sz val="8"/>
            <color indexed="81"/>
            <rFont val="Tahoma"/>
            <family val="2"/>
          </rPr>
          <t>This box shows the Org's FINAL rating</t>
        </r>
        <r>
          <rPr>
            <sz val="8"/>
            <color indexed="81"/>
            <rFont val="Tahoma"/>
            <family val="2"/>
          </rPr>
          <t xml:space="preserve">
</t>
        </r>
      </text>
    </comment>
    <comment ref="G173" authorId="0">
      <text>
        <r>
          <rPr>
            <b/>
            <sz val="8"/>
            <color indexed="81"/>
            <rFont val="Tahoma"/>
            <family val="2"/>
          </rPr>
          <t>Enter the total hours worked in the box below.</t>
        </r>
        <r>
          <rPr>
            <sz val="8"/>
            <color indexed="81"/>
            <rFont val="Tahoma"/>
            <family val="2"/>
          </rPr>
          <t xml:space="preserve">
</t>
        </r>
      </text>
    </comment>
    <comment ref="G175" authorId="0">
      <text>
        <r>
          <rPr>
            <b/>
            <sz val="8"/>
            <color indexed="81"/>
            <rFont val="Tahoma"/>
            <family val="2"/>
          </rPr>
          <t>This box shows the Org's FINAL rating</t>
        </r>
        <r>
          <rPr>
            <sz val="8"/>
            <color indexed="81"/>
            <rFont val="Tahoma"/>
            <family val="2"/>
          </rPr>
          <t xml:space="preserve">
</t>
        </r>
      </text>
    </comment>
    <comment ref="G194" authorId="0">
      <text>
        <r>
          <rPr>
            <b/>
            <sz val="8"/>
            <color indexed="81"/>
            <rFont val="Tahoma"/>
            <family val="2"/>
          </rPr>
          <t>Enter the total hours worked in the box below.</t>
        </r>
        <r>
          <rPr>
            <sz val="8"/>
            <color indexed="81"/>
            <rFont val="Tahoma"/>
            <family val="2"/>
          </rPr>
          <t xml:space="preserve">
</t>
        </r>
      </text>
    </comment>
    <comment ref="G196" authorId="0">
      <text>
        <r>
          <rPr>
            <b/>
            <sz val="8"/>
            <color indexed="81"/>
            <rFont val="Tahoma"/>
            <family val="2"/>
          </rPr>
          <t>This box shows the Org's FINAL rating</t>
        </r>
        <r>
          <rPr>
            <sz val="8"/>
            <color indexed="81"/>
            <rFont val="Tahoma"/>
            <family val="2"/>
          </rPr>
          <t xml:space="preserve">
</t>
        </r>
      </text>
    </comment>
  </commentList>
</comments>
</file>

<file path=xl/comments2.xml><?xml version="1.0" encoding="utf-8"?>
<comments xmlns="http://schemas.openxmlformats.org/spreadsheetml/2006/main">
  <authors>
    <author>Sasha Hughes</author>
  </authors>
  <commentList>
    <comment ref="D6" authorId="0">
      <text>
        <r>
          <rPr>
            <b/>
            <sz val="8"/>
            <color indexed="81"/>
            <rFont val="Tahoma"/>
            <family val="2"/>
          </rPr>
          <t>Refer to the first sheet in this workbook (Values) to determine how many points you enter for each column below.</t>
        </r>
      </text>
    </comment>
    <comment ref="D7" authorId="0">
      <text>
        <r>
          <rPr>
            <b/>
            <sz val="8"/>
            <color indexed="81"/>
            <rFont val="Tahoma"/>
            <family val="2"/>
          </rPr>
          <t>Please note that each incident should only receive points for a recordable injury OR lost time injury, not both.</t>
        </r>
        <r>
          <rPr>
            <sz val="8"/>
            <color indexed="81"/>
            <rFont val="Tahoma"/>
            <family val="2"/>
          </rPr>
          <t xml:space="preserve">
</t>
        </r>
      </text>
    </comment>
    <comment ref="G26" authorId="0">
      <text>
        <r>
          <rPr>
            <b/>
            <sz val="8"/>
            <color indexed="81"/>
            <rFont val="Tahoma"/>
            <family val="2"/>
          </rPr>
          <t>Enter the total hours worked in the box below.</t>
        </r>
        <r>
          <rPr>
            <sz val="8"/>
            <color indexed="81"/>
            <rFont val="Tahoma"/>
            <family val="2"/>
          </rPr>
          <t xml:space="preserve">
</t>
        </r>
      </text>
    </comment>
    <comment ref="G28" authorId="0">
      <text>
        <r>
          <rPr>
            <b/>
            <sz val="8"/>
            <color indexed="81"/>
            <rFont val="Tahoma"/>
            <family val="2"/>
          </rPr>
          <t>This box shows the Org's FINAL rating</t>
        </r>
        <r>
          <rPr>
            <sz val="8"/>
            <color indexed="81"/>
            <rFont val="Tahoma"/>
            <family val="2"/>
          </rPr>
          <t xml:space="preserve">
</t>
        </r>
      </text>
    </comment>
  </commentList>
</comments>
</file>

<file path=xl/comments3.xml><?xml version="1.0" encoding="utf-8"?>
<comments xmlns="http://schemas.openxmlformats.org/spreadsheetml/2006/main">
  <authors>
    <author>Sasha Hughes</author>
  </authors>
  <commentList>
    <comment ref="D6" authorId="0">
      <text>
        <r>
          <rPr>
            <b/>
            <sz val="8"/>
            <color indexed="81"/>
            <rFont val="Tahoma"/>
            <family val="2"/>
          </rPr>
          <t>Refer to the first sheet in this workbook (Values) to determine how many points you enter for each column below.</t>
        </r>
      </text>
    </comment>
    <comment ref="D7" authorId="0">
      <text>
        <r>
          <rPr>
            <b/>
            <sz val="8"/>
            <color indexed="81"/>
            <rFont val="Tahoma"/>
            <family val="2"/>
          </rPr>
          <t>Please note that each incident should only receive points for a recordable injury OR lost time injury, not both.</t>
        </r>
        <r>
          <rPr>
            <sz val="8"/>
            <color indexed="81"/>
            <rFont val="Tahoma"/>
            <family val="2"/>
          </rPr>
          <t xml:space="preserve">
</t>
        </r>
      </text>
    </comment>
    <comment ref="G26" authorId="0">
      <text>
        <r>
          <rPr>
            <b/>
            <sz val="8"/>
            <color indexed="81"/>
            <rFont val="Tahoma"/>
            <family val="2"/>
          </rPr>
          <t>Enter the total hours worked in the box below.</t>
        </r>
        <r>
          <rPr>
            <sz val="8"/>
            <color indexed="81"/>
            <rFont val="Tahoma"/>
            <family val="2"/>
          </rPr>
          <t xml:space="preserve">
</t>
        </r>
      </text>
    </comment>
    <comment ref="G28" authorId="0">
      <text>
        <r>
          <rPr>
            <b/>
            <sz val="8"/>
            <color indexed="81"/>
            <rFont val="Tahoma"/>
            <family val="2"/>
          </rPr>
          <t>This box shows the Org's FINAL rating</t>
        </r>
        <r>
          <rPr>
            <sz val="8"/>
            <color indexed="81"/>
            <rFont val="Tahoma"/>
            <family val="2"/>
          </rPr>
          <t xml:space="preserve">
</t>
        </r>
      </text>
    </comment>
  </commentList>
</comments>
</file>

<file path=xl/comments4.xml><?xml version="1.0" encoding="utf-8"?>
<comments xmlns="http://schemas.openxmlformats.org/spreadsheetml/2006/main">
  <authors>
    <author>Sasha Hughes</author>
  </authors>
  <commentList>
    <comment ref="D6" authorId="0">
      <text>
        <r>
          <rPr>
            <b/>
            <sz val="8"/>
            <color indexed="81"/>
            <rFont val="Tahoma"/>
            <family val="2"/>
          </rPr>
          <t>Refer to the first sheet in this workbook (Values) to determine how many points you enter for each column below.</t>
        </r>
      </text>
    </comment>
    <comment ref="D7" authorId="0">
      <text>
        <r>
          <rPr>
            <b/>
            <sz val="8"/>
            <color indexed="81"/>
            <rFont val="Tahoma"/>
            <family val="2"/>
          </rPr>
          <t>Please note that each incident should only receive points for a recordable injury OR lost time injury, not both.</t>
        </r>
        <r>
          <rPr>
            <sz val="8"/>
            <color indexed="81"/>
            <rFont val="Tahoma"/>
            <family val="2"/>
          </rPr>
          <t xml:space="preserve">
</t>
        </r>
      </text>
    </comment>
    <comment ref="G26" authorId="0">
      <text>
        <r>
          <rPr>
            <b/>
            <sz val="8"/>
            <color indexed="81"/>
            <rFont val="Tahoma"/>
            <family val="2"/>
          </rPr>
          <t>Enter the total hours worked in the box below.</t>
        </r>
        <r>
          <rPr>
            <sz val="8"/>
            <color indexed="81"/>
            <rFont val="Tahoma"/>
            <family val="2"/>
          </rPr>
          <t xml:space="preserve">
</t>
        </r>
      </text>
    </comment>
    <comment ref="G28" authorId="0">
      <text>
        <r>
          <rPr>
            <b/>
            <sz val="8"/>
            <color indexed="81"/>
            <rFont val="Tahoma"/>
            <family val="2"/>
          </rPr>
          <t>This box shows the Org's FINAL rating</t>
        </r>
        <r>
          <rPr>
            <sz val="8"/>
            <color indexed="81"/>
            <rFont val="Tahoma"/>
            <family val="2"/>
          </rPr>
          <t xml:space="preserve">
</t>
        </r>
      </text>
    </comment>
  </commentList>
</comments>
</file>

<file path=xl/comments5.xml><?xml version="1.0" encoding="utf-8"?>
<comments xmlns="http://schemas.openxmlformats.org/spreadsheetml/2006/main">
  <authors>
    <author>Sasha Hughes</author>
  </authors>
  <commentList>
    <comment ref="D6" authorId="0">
      <text>
        <r>
          <rPr>
            <b/>
            <sz val="8"/>
            <color indexed="81"/>
            <rFont val="Tahoma"/>
            <family val="2"/>
          </rPr>
          <t>Refer to the first sheet in this workbook (Values) to determine how many points you enter for each column below.</t>
        </r>
      </text>
    </comment>
    <comment ref="D7" authorId="0">
      <text>
        <r>
          <rPr>
            <b/>
            <sz val="8"/>
            <color indexed="81"/>
            <rFont val="Tahoma"/>
            <family val="2"/>
          </rPr>
          <t>Please note that each incident should only receive points for a recordable injury OR lost time injury, not both.</t>
        </r>
        <r>
          <rPr>
            <sz val="8"/>
            <color indexed="81"/>
            <rFont val="Tahoma"/>
            <family val="2"/>
          </rPr>
          <t xml:space="preserve">
</t>
        </r>
      </text>
    </comment>
    <comment ref="G26" authorId="0">
      <text>
        <r>
          <rPr>
            <b/>
            <sz val="8"/>
            <color indexed="81"/>
            <rFont val="Tahoma"/>
            <family val="2"/>
          </rPr>
          <t>Enter the total hours worked in the box below.</t>
        </r>
        <r>
          <rPr>
            <sz val="8"/>
            <color indexed="81"/>
            <rFont val="Tahoma"/>
            <family val="2"/>
          </rPr>
          <t xml:space="preserve">
</t>
        </r>
      </text>
    </comment>
    <comment ref="G28" authorId="0">
      <text>
        <r>
          <rPr>
            <b/>
            <sz val="8"/>
            <color indexed="81"/>
            <rFont val="Tahoma"/>
            <family val="2"/>
          </rPr>
          <t>This box shows the Org's FINAL rating</t>
        </r>
        <r>
          <rPr>
            <sz val="8"/>
            <color indexed="81"/>
            <rFont val="Tahoma"/>
            <family val="2"/>
          </rPr>
          <t xml:space="preserve">
</t>
        </r>
      </text>
    </comment>
    <comment ref="G47" authorId="0">
      <text>
        <r>
          <rPr>
            <b/>
            <sz val="8"/>
            <color indexed="81"/>
            <rFont val="Tahoma"/>
            <family val="2"/>
          </rPr>
          <t>Enter the total hours worked in the box below.</t>
        </r>
        <r>
          <rPr>
            <sz val="8"/>
            <color indexed="81"/>
            <rFont val="Tahoma"/>
            <family val="2"/>
          </rPr>
          <t xml:space="preserve">
</t>
        </r>
      </text>
    </comment>
    <comment ref="G49" authorId="0">
      <text>
        <r>
          <rPr>
            <b/>
            <sz val="8"/>
            <color indexed="81"/>
            <rFont val="Tahoma"/>
            <family val="2"/>
          </rPr>
          <t>This box shows the Org's FINAL rating</t>
        </r>
        <r>
          <rPr>
            <sz val="8"/>
            <color indexed="81"/>
            <rFont val="Tahoma"/>
            <family val="2"/>
          </rPr>
          <t xml:space="preserve">
</t>
        </r>
      </text>
    </comment>
    <comment ref="G68" authorId="0">
      <text>
        <r>
          <rPr>
            <b/>
            <sz val="8"/>
            <color indexed="81"/>
            <rFont val="Tahoma"/>
            <family val="2"/>
          </rPr>
          <t>Enter the total hours worked in the box below.</t>
        </r>
        <r>
          <rPr>
            <sz val="8"/>
            <color indexed="81"/>
            <rFont val="Tahoma"/>
            <family val="2"/>
          </rPr>
          <t xml:space="preserve">
</t>
        </r>
      </text>
    </comment>
    <comment ref="G70" authorId="0">
      <text>
        <r>
          <rPr>
            <b/>
            <sz val="8"/>
            <color indexed="81"/>
            <rFont val="Tahoma"/>
            <family val="2"/>
          </rPr>
          <t>This box shows the Org's FINAL rating</t>
        </r>
        <r>
          <rPr>
            <sz val="8"/>
            <color indexed="81"/>
            <rFont val="Tahoma"/>
            <family val="2"/>
          </rPr>
          <t xml:space="preserve">
</t>
        </r>
      </text>
    </comment>
    <comment ref="G89" authorId="0">
      <text>
        <r>
          <rPr>
            <b/>
            <sz val="8"/>
            <color indexed="81"/>
            <rFont val="Tahoma"/>
            <family val="2"/>
          </rPr>
          <t>Enter the total hours worked in the box below.</t>
        </r>
        <r>
          <rPr>
            <sz val="8"/>
            <color indexed="81"/>
            <rFont val="Tahoma"/>
            <family val="2"/>
          </rPr>
          <t xml:space="preserve">
</t>
        </r>
      </text>
    </comment>
    <comment ref="G91" authorId="0">
      <text>
        <r>
          <rPr>
            <b/>
            <sz val="8"/>
            <color indexed="81"/>
            <rFont val="Tahoma"/>
            <family val="2"/>
          </rPr>
          <t>This box shows the Org's FINAL rating</t>
        </r>
        <r>
          <rPr>
            <sz val="8"/>
            <color indexed="81"/>
            <rFont val="Tahoma"/>
            <family val="2"/>
          </rPr>
          <t xml:space="preserve">
</t>
        </r>
      </text>
    </comment>
    <comment ref="G110" authorId="0">
      <text>
        <r>
          <rPr>
            <b/>
            <sz val="8"/>
            <color indexed="81"/>
            <rFont val="Tahoma"/>
            <family val="2"/>
          </rPr>
          <t>Enter the total hours worked in the box below.</t>
        </r>
        <r>
          <rPr>
            <sz val="8"/>
            <color indexed="81"/>
            <rFont val="Tahoma"/>
            <family val="2"/>
          </rPr>
          <t xml:space="preserve">
</t>
        </r>
      </text>
    </comment>
    <comment ref="G112" authorId="0">
      <text>
        <r>
          <rPr>
            <b/>
            <sz val="8"/>
            <color indexed="81"/>
            <rFont val="Tahoma"/>
            <family val="2"/>
          </rPr>
          <t>This box shows the Org's FINAL rating</t>
        </r>
        <r>
          <rPr>
            <sz val="8"/>
            <color indexed="81"/>
            <rFont val="Tahoma"/>
            <family val="2"/>
          </rPr>
          <t xml:space="preserve">
</t>
        </r>
      </text>
    </comment>
  </commentList>
</comments>
</file>

<file path=xl/comments6.xml><?xml version="1.0" encoding="utf-8"?>
<comments xmlns="http://schemas.openxmlformats.org/spreadsheetml/2006/main">
  <authors>
    <author>Sasha Hughes</author>
  </authors>
  <commentList>
    <comment ref="D6" authorId="0">
      <text>
        <r>
          <rPr>
            <b/>
            <sz val="8"/>
            <color indexed="81"/>
            <rFont val="Tahoma"/>
            <family val="2"/>
          </rPr>
          <t>Refer to the first sheet in this workbook (Values) to determine how many points you enter for each column below.</t>
        </r>
      </text>
    </comment>
    <comment ref="D7" authorId="0">
      <text>
        <r>
          <rPr>
            <b/>
            <sz val="8"/>
            <color indexed="81"/>
            <rFont val="Tahoma"/>
            <family val="2"/>
          </rPr>
          <t>Please note that each incident should only receive points for a recordable injury OR lost time injury, not both.</t>
        </r>
        <r>
          <rPr>
            <sz val="8"/>
            <color indexed="81"/>
            <rFont val="Tahoma"/>
            <family val="2"/>
          </rPr>
          <t xml:space="preserve">
</t>
        </r>
      </text>
    </comment>
    <comment ref="G26" authorId="0">
      <text>
        <r>
          <rPr>
            <b/>
            <sz val="8"/>
            <color indexed="81"/>
            <rFont val="Tahoma"/>
            <family val="2"/>
          </rPr>
          <t>Enter the total hours worked in the box below.</t>
        </r>
        <r>
          <rPr>
            <sz val="8"/>
            <color indexed="81"/>
            <rFont val="Tahoma"/>
            <family val="2"/>
          </rPr>
          <t xml:space="preserve">
</t>
        </r>
      </text>
    </comment>
    <comment ref="G28" authorId="0">
      <text>
        <r>
          <rPr>
            <b/>
            <sz val="8"/>
            <color indexed="81"/>
            <rFont val="Tahoma"/>
            <family val="2"/>
          </rPr>
          <t>This box shows the Org's FINAL rating</t>
        </r>
        <r>
          <rPr>
            <sz val="8"/>
            <color indexed="81"/>
            <rFont val="Tahoma"/>
            <family val="2"/>
          </rPr>
          <t xml:space="preserve">
</t>
        </r>
      </text>
    </comment>
  </commentList>
</comments>
</file>

<file path=xl/sharedStrings.xml><?xml version="1.0" encoding="utf-8"?>
<sst xmlns="http://schemas.openxmlformats.org/spreadsheetml/2006/main" count="214" uniqueCount="120">
  <si>
    <t>Category One</t>
  </si>
  <si>
    <t>County Maintenance Organizations</t>
  </si>
  <si>
    <t>Incident</t>
  </si>
  <si>
    <t>District NUMBER</t>
  </si>
  <si>
    <t>Org Number</t>
  </si>
  <si>
    <t xml:space="preserve">Recordable Injury </t>
  </si>
  <si>
    <t xml:space="preserve">Lost Time Injury </t>
  </si>
  <si>
    <t xml:space="preserve">Equipment and/or Personal Property Damage </t>
  </si>
  <si>
    <t>Number of Points</t>
  </si>
  <si>
    <t>Total Hours Worked</t>
  </si>
  <si>
    <t>TOTALS (Org NUMBER)</t>
  </si>
  <si>
    <t>1 Day</t>
  </si>
  <si>
    <t>2 Days</t>
  </si>
  <si>
    <t>3 Days</t>
  </si>
  <si>
    <t>4 Days</t>
  </si>
  <si>
    <t>5 Days</t>
  </si>
  <si>
    <t>6 Days</t>
  </si>
  <si>
    <t>7 Days</t>
  </si>
  <si>
    <t>8 Days</t>
  </si>
  <si>
    <t>9 Days</t>
  </si>
  <si>
    <t>10 Days</t>
  </si>
  <si>
    <t>Recordable Injury</t>
  </si>
  <si>
    <t>Type</t>
  </si>
  <si>
    <t>Points Assigned</t>
  </si>
  <si>
    <t>Lost Time Injury</t>
  </si>
  <si>
    <t>All</t>
  </si>
  <si>
    <t>$0 - $299</t>
  </si>
  <si>
    <t>$300 - $599</t>
  </si>
  <si>
    <t>$600 - $999</t>
  </si>
  <si>
    <t>$1,000 - $1,999</t>
  </si>
  <si>
    <t>$2,000 - $2,999</t>
  </si>
  <si>
    <t>$3,000 - $3,999</t>
  </si>
  <si>
    <t>$4,000 - $4,999</t>
  </si>
  <si>
    <t>$5,000 - $5,999</t>
  </si>
  <si>
    <t>$6,000 - $6,999</t>
  </si>
  <si>
    <t>$7,000 +</t>
  </si>
  <si>
    <t>Values for the Commissioners Safety Awards Program</t>
  </si>
  <si>
    <t>Equipment/                                                               Personal Property Damage</t>
  </si>
  <si>
    <t>Day(s)/Amount</t>
  </si>
  <si>
    <t>RATING</t>
  </si>
  <si>
    <t>YEAR</t>
  </si>
  <si>
    <t>Category Two</t>
  </si>
  <si>
    <t>Category</t>
  </si>
  <si>
    <t>Org Name</t>
  </si>
  <si>
    <t>Rating</t>
  </si>
  <si>
    <t>One</t>
  </si>
  <si>
    <t>Two</t>
  </si>
  <si>
    <t>Three</t>
  </si>
  <si>
    <t>Four</t>
  </si>
  <si>
    <t>Five</t>
  </si>
  <si>
    <t>Six</t>
  </si>
  <si>
    <t>Bridge Department</t>
  </si>
  <si>
    <t>Category Three</t>
  </si>
  <si>
    <t>Sign Department</t>
  </si>
  <si>
    <t>Category Four</t>
  </si>
  <si>
    <t>Equipment Shop</t>
  </si>
  <si>
    <t>Commissioner's Safety Awards Program</t>
  </si>
  <si>
    <t>Summary</t>
  </si>
  <si>
    <t>Interstates, Expressways and Corridor Maintenance Headquarters</t>
  </si>
  <si>
    <t>Category Five</t>
  </si>
  <si>
    <t>Category Six</t>
  </si>
  <si>
    <t>Heavy Maintenance</t>
  </si>
  <si>
    <t>WEST VIRGINIA DIVISION OF HIGHWAYS</t>
  </si>
  <si>
    <t>COMMISSIONER'S SAFETY AWARDS PROGRAM</t>
  </si>
  <si>
    <t>1996 (revised 2008)</t>
  </si>
  <si>
    <t>GUIDELINES</t>
  </si>
  <si>
    <t>The Commissioner's Annual Safety Awards Program began on January 1, 1996.  The following criteria was established in 1996 and 1998 and revised in 2001 to only include District organizations.  These guidelines have been established to better understand how winners will be selected.</t>
  </si>
  <si>
    <t>A.  WHO</t>
  </si>
  <si>
    <t>B.  WHAT</t>
  </si>
  <si>
    <t>1.  Category One:  There will be one County Maintenance organization Statewide winner.  Other finalists will receive special recognition.</t>
  </si>
  <si>
    <t>2.  Categories Two through Six:  There will be one Statewide winner per category.</t>
  </si>
  <si>
    <t>3.  Category Seven:  Award(s) presentation will be determined by submitted data and other information justifying award winner(s).</t>
  </si>
  <si>
    <t>4.  Statewide award winners will be presented with a plaque.  Also, each individual will receive an appropriate award as determined by the Safety Committee.</t>
  </si>
  <si>
    <t>C.  WHEN</t>
  </si>
  <si>
    <t>1.  Records were maintained from January 1, 2008 through December 31, 2008.  Winners will be determined by the Safety Awards Committee.</t>
  </si>
  <si>
    <t>2.  Awards ceremony will be scheduled by the Secretary or Commissioner's office for presentations at the District or local organization's location.</t>
  </si>
  <si>
    <t>D.  HOW</t>
  </si>
  <si>
    <t>1.  Awards selection committee will be comprised of three individuals, generally District Engineers/Managers.  Each year, a new committee member will be chosen from the Districts.  Chairperson will be responsible for acquiring plaques and other awards materials and organizing award ceremonies.</t>
  </si>
  <si>
    <t>2.  A point system will be used to ascertain winners in categories one through six.  The point system is broken down as follows for employee personal injury in categories:</t>
  </si>
  <si>
    <t>i.  Recordable Injury = 1 point (The day of injury does not count as lost time)</t>
  </si>
  <si>
    <t>ii.  Lost Time Injury = 2 points (This only applies when the employee does not return to work the following day due to injury)</t>
  </si>
  <si>
    <t>iii.  One additional point will be charged for every work day lost up to ten days. (example: 1 day = 1 point; 2 days = 2 points; 10 days = 10 points)</t>
  </si>
  <si>
    <t>EXAMPLES:</t>
  </si>
  <si>
    <t>Employee "A" is injured, but returns to work the day following the injury = 1 point (recordable injury)</t>
  </si>
  <si>
    <t>Employee "B" is injured and misses three days of work (not including day of injury) = 2 points (lost time injury) + 3 points (three days missed) = 5 points total.</t>
  </si>
  <si>
    <t>3.  The point system is also broken down by WVDOH equipment damage and/or personal property damage by monetary value in categories:</t>
  </si>
  <si>
    <t>i.   $0 - $299 = 1 point</t>
  </si>
  <si>
    <t>ii.  $300 - $599 = 2 points</t>
  </si>
  <si>
    <t>iii. $600 - $999 = 3 points</t>
  </si>
  <si>
    <t>iv. $1,000 - $1,999 = 4 points</t>
  </si>
  <si>
    <t>v.  $2,000 - $2,999 = 5 points</t>
  </si>
  <si>
    <t>vi. One additional point for every thousand dollars damage (up to 10 points total)</t>
  </si>
  <si>
    <t>4.  The formula for determining the winner will be:</t>
  </si>
  <si>
    <t xml:space="preserve">  (a)</t>
  </si>
  <si>
    <t xml:space="preserve">    (b)</t>
  </si>
  <si>
    <t>(Damage + Injury)  X  200,000</t>
  </si>
  <si>
    <t>(c) Total Hours Worked</t>
  </si>
  <si>
    <t>=</t>
  </si>
  <si>
    <t>a.  Add the Damage and Injury points together</t>
  </si>
  <si>
    <t>b.  Multiply total points from Injury and/or Damage by 200,000.  The multiplier 200,000 is a universal standard used in this type of determination and is derived by calculating the hours worked by 100 employees for one year.  This multiplier also remains constant when making quarterly evaluations for incident ratings.</t>
  </si>
  <si>
    <t>c.  Divide the answer by the total yearly man hours worked by the organization.</t>
  </si>
  <si>
    <t>EXAMPLE:</t>
  </si>
  <si>
    <t>(Points)</t>
  </si>
  <si>
    <t>X</t>
  </si>
  <si>
    <t>(Standard)</t>
  </si>
  <si>
    <t>5.  The goal of each organization should be to achieve a zero rating during the Safety Program because the higher the rating the less opportunity there is to win.</t>
  </si>
  <si>
    <t>6.  In the event of a tie in the ratings, the winner will be determined by the organization with the most hours worked except in cases where a zero rating is achieved.</t>
  </si>
  <si>
    <t>7.  All organizations shall submit data for means of verification.  Please include copies of the appropriate forms for verification, such as:</t>
  </si>
  <si>
    <t>1.  Report of Motor Vehicle Accident - vehicle accidents</t>
  </si>
  <si>
    <t>2.  Safety Performance Monitor Incidence Rates (printout) - injuries and total hours worked.</t>
  </si>
  <si>
    <t>8.  The District Safety Officer, District Maintenance Engineer, and the District Equipment Supervisor will be appointed to monitor and review the organizations personal injuries, vehicle and/or property damage.  These individuals will be responsible for ensuring the correct assessment of points previously outlined.</t>
  </si>
  <si>
    <t>9.  Other organization administrators may choose to appoint an employee who will be responsible for monitoring personal injury, vehicle, and/or property damage.  This individual will also be responsible for ensuring the correct assessment of points as previously outlined.  This will enable all interested organizations to participate and offer nominations for the Category 7: Special Safety Award(s).</t>
  </si>
  <si>
    <t>10.  Category Seven Special Safety Award winners will be determined based on the information submitted that substantiates the nominees' exemplary safety performances.</t>
  </si>
  <si>
    <r>
      <t xml:space="preserve">Category One:  </t>
    </r>
    <r>
      <rPr>
        <sz val="12"/>
        <color theme="1"/>
        <rFont val="Calibri"/>
        <family val="2"/>
        <scheme val="minor"/>
      </rPr>
      <t>One County Maintenance Organization per District will be nominated.  There will be one Statewide award.  Other finalists will receive special recognition.</t>
    </r>
  </si>
  <si>
    <r>
      <t xml:space="preserve">Category Two: </t>
    </r>
    <r>
      <rPr>
        <sz val="12"/>
        <color theme="1"/>
        <rFont val="Calibri"/>
        <family val="2"/>
        <scheme val="minor"/>
      </rPr>
      <t xml:space="preserve"> Bridge Departments will compete Statewide.  There will be one Statewide winner.</t>
    </r>
  </si>
  <si>
    <r>
      <t xml:space="preserve">Category Three: </t>
    </r>
    <r>
      <rPr>
        <sz val="12"/>
        <color theme="1"/>
        <rFont val="Calibri"/>
        <family val="2"/>
        <scheme val="minor"/>
      </rPr>
      <t xml:space="preserve"> Sign Departments will compete Statewide.  There will be one Statewide winner.</t>
    </r>
  </si>
  <si>
    <r>
      <t xml:space="preserve">Category Four: </t>
    </r>
    <r>
      <rPr>
        <sz val="12"/>
        <color theme="1"/>
        <rFont val="Calibri"/>
        <family val="2"/>
        <scheme val="minor"/>
      </rPr>
      <t xml:space="preserve"> The District Equipment Shop, the Equipment Division, and the Materials Control Equipment Shops will compete Statewide.  There will be one Statewide winner.</t>
    </r>
  </si>
  <si>
    <r>
      <t>Category Five:</t>
    </r>
    <r>
      <rPr>
        <sz val="12"/>
        <color theme="1"/>
        <rFont val="Calibri"/>
        <family val="2"/>
        <scheme val="minor"/>
      </rPr>
      <t xml:space="preserve">  Interstate, expressways, and corridor maintenance headquarters will compete Statewide.  There will be one Statewide winner.  </t>
    </r>
  </si>
  <si>
    <r>
      <t xml:space="preserve">Category Six: </t>
    </r>
    <r>
      <rPr>
        <sz val="12"/>
        <color theme="1"/>
        <rFont val="Calibri"/>
        <family val="2"/>
        <scheme val="minor"/>
      </rPr>
      <t xml:space="preserve"> All District Heavy Maintenance detachments will compete Statewide.  There will be one Statewide winner.  This will include the Central Heavy Maintenance Rotomill and Sealing crews.</t>
    </r>
  </si>
  <si>
    <r>
      <t xml:space="preserve">Category Seven:  </t>
    </r>
    <r>
      <rPr>
        <sz val="12"/>
        <color theme="1"/>
        <rFont val="Calibri"/>
        <family val="2"/>
        <scheme val="minor"/>
      </rPr>
      <t>Special safety award(s).  Nominators will be expected to submit data and summary indicative of exceptional and/or exemplary performance.  Candidates may include Construction, Administrative, Censforce, Buildings and Grounds, etc., personnel.  The Central Heavy Maintenance Bridge Crews, the Equipment Division, and the Materials Division drill crews will compete in this category.</t>
    </r>
  </si>
</sst>
</file>

<file path=xl/styles.xml><?xml version="1.0" encoding="utf-8"?>
<styleSheet xmlns="http://schemas.openxmlformats.org/spreadsheetml/2006/main">
  <fonts count="27">
    <font>
      <sz val="11"/>
      <color theme="1"/>
      <name val="Calibri"/>
      <family val="2"/>
      <scheme val="minor"/>
    </font>
    <font>
      <sz val="11"/>
      <color theme="0"/>
      <name val="Calibri"/>
      <family val="2"/>
      <scheme val="minor"/>
    </font>
    <font>
      <sz val="11"/>
      <color theme="7" tint="-0.499984740745262"/>
      <name val="Calibri"/>
      <family val="2"/>
      <scheme val="minor"/>
    </font>
    <font>
      <b/>
      <i/>
      <sz val="14"/>
      <color theme="7" tint="-0.499984740745262"/>
      <name val="Calibri"/>
      <family val="2"/>
      <scheme val="minor"/>
    </font>
    <font>
      <sz val="12"/>
      <color theme="7" tint="-0.499984740745262"/>
      <name val="Calibri"/>
      <family val="2"/>
      <scheme val="minor"/>
    </font>
    <font>
      <sz val="16"/>
      <color theme="7" tint="-0.499984740745262"/>
      <name val="Calibri"/>
      <family val="2"/>
      <scheme val="minor"/>
    </font>
    <font>
      <b/>
      <sz val="12"/>
      <color theme="7" tint="-0.499984740745262"/>
      <name val="Calibri"/>
      <family val="2"/>
      <scheme val="minor"/>
    </font>
    <font>
      <sz val="50"/>
      <color theme="7" tint="-0.499984740745262"/>
      <name val="Calibri"/>
      <family val="2"/>
      <scheme val="minor"/>
    </font>
    <font>
      <i/>
      <sz val="12"/>
      <color theme="7" tint="-0.499984740745262"/>
      <name val="Calibri"/>
      <family val="2"/>
      <scheme val="minor"/>
    </font>
    <font>
      <i/>
      <sz val="11"/>
      <color theme="7" tint="-0.499984740745262"/>
      <name val="Calibri"/>
      <family val="2"/>
      <scheme val="minor"/>
    </font>
    <font>
      <b/>
      <i/>
      <sz val="11"/>
      <color theme="0"/>
      <name val="Calibri"/>
      <family val="2"/>
      <scheme val="minor"/>
    </font>
    <font>
      <b/>
      <sz val="11"/>
      <color theme="0"/>
      <name val="Calibri"/>
      <family val="2"/>
      <scheme val="minor"/>
    </font>
    <font>
      <b/>
      <i/>
      <sz val="11"/>
      <color theme="1"/>
      <name val="Calibri"/>
      <family val="2"/>
      <scheme val="minor"/>
    </font>
    <font>
      <b/>
      <i/>
      <sz val="18"/>
      <color theme="0"/>
      <name val="Calibri"/>
      <family val="2"/>
      <scheme val="minor"/>
    </font>
    <font>
      <b/>
      <i/>
      <sz val="18"/>
      <color theme="1"/>
      <name val="Calibri"/>
      <family val="2"/>
      <scheme val="minor"/>
    </font>
    <font>
      <sz val="12"/>
      <color theme="1"/>
      <name val="Calibri"/>
      <family val="2"/>
      <scheme val="minor"/>
    </font>
    <font>
      <b/>
      <i/>
      <sz val="12"/>
      <color theme="7" tint="-0.499984740745262"/>
      <name val="Calibri"/>
      <family val="2"/>
      <scheme val="minor"/>
    </font>
    <font>
      <sz val="8"/>
      <color indexed="81"/>
      <name val="Tahoma"/>
      <family val="2"/>
    </font>
    <font>
      <b/>
      <sz val="8"/>
      <color indexed="81"/>
      <name val="Tahoma"/>
      <family val="2"/>
    </font>
    <font>
      <b/>
      <i/>
      <sz val="10"/>
      <color theme="0"/>
      <name val="Calibri"/>
      <family val="2"/>
      <scheme val="minor"/>
    </font>
    <font>
      <b/>
      <sz val="14"/>
      <color theme="0"/>
      <name val="Calibri"/>
      <family val="2"/>
      <scheme val="minor"/>
    </font>
    <font>
      <sz val="14"/>
      <color theme="7" tint="-0.499984740745262"/>
      <name val="Calibri"/>
      <family val="2"/>
      <scheme val="minor"/>
    </font>
    <font>
      <sz val="14"/>
      <color theme="0"/>
      <name val="Calibri"/>
      <family val="2"/>
      <scheme val="minor"/>
    </font>
    <font>
      <sz val="30"/>
      <color theme="7" tint="-0.499984740745262"/>
      <name val="Calibri"/>
      <family val="2"/>
      <scheme val="minor"/>
    </font>
    <font>
      <b/>
      <i/>
      <sz val="12"/>
      <name val="Arial"/>
      <family val="2"/>
    </font>
    <font>
      <b/>
      <sz val="12"/>
      <name val="Arial"/>
      <family val="2"/>
    </font>
    <font>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7" tint="-0.249977111117893"/>
        <bgColor indexed="64"/>
      </patternFill>
    </fill>
    <fill>
      <patternFill patternType="gray125">
        <fgColor theme="7" tint="-0.499984740745262"/>
        <bgColor theme="0"/>
      </patternFill>
    </fill>
  </fills>
  <borders count="26">
    <border>
      <left/>
      <right/>
      <top/>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style="thin">
        <color theme="7" tint="-0.499984740745262"/>
      </bottom>
      <diagonal/>
    </border>
    <border>
      <left style="thin">
        <color theme="7" tint="-0.499984740745262"/>
      </left>
      <right style="thin">
        <color theme="7" tint="-0.499984740745262"/>
      </right>
      <top style="thin">
        <color theme="7" tint="-0.499984740745262"/>
      </top>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diagonal/>
    </border>
    <border>
      <left style="thin">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medium">
        <color theme="7" tint="-0.499984740745262"/>
      </left>
      <right style="thin">
        <color theme="7" tint="-0.499984740745262"/>
      </right>
      <top style="medium">
        <color theme="7" tint="-0.499984740745262"/>
      </top>
      <bottom style="medium">
        <color theme="7" tint="-0.499984740745262"/>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thin">
        <color theme="7" tint="-0.499984740745262"/>
      </left>
      <right style="medium">
        <color theme="7" tint="-0.499984740745262"/>
      </right>
      <top style="medium">
        <color theme="7" tint="-0.499984740745262"/>
      </top>
      <bottom style="medium">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bottom style="thin">
        <color theme="7" tint="-0.499984740745262"/>
      </bottom>
      <diagonal/>
    </border>
    <border>
      <left style="thin">
        <color theme="7" tint="-0.499984740745262"/>
      </left>
      <right style="medium">
        <color theme="7" tint="-0.499984740745262"/>
      </right>
      <top/>
      <bottom style="medium">
        <color theme="7" tint="-0.499984740745262"/>
      </bottom>
      <diagonal/>
    </border>
    <border>
      <left style="thin">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style="thin">
        <color theme="7" tint="-0.499984740745262"/>
      </top>
      <bottom style="medium">
        <color theme="7" tint="-0.499984740745262"/>
      </bottom>
      <diagonal/>
    </border>
    <border>
      <left style="thin">
        <color theme="7" tint="-0.499984740745262"/>
      </left>
      <right style="thin">
        <color theme="7" tint="-0.499984740745262"/>
      </right>
      <top style="thin">
        <color theme="7" tint="-0.499984740745262"/>
      </top>
      <bottom style="medium">
        <color theme="7" tint="-0.499984740745262"/>
      </bottom>
      <diagonal/>
    </border>
    <border>
      <left/>
      <right style="thin">
        <color theme="7" tint="-0.499984740745262"/>
      </right>
      <top/>
      <bottom style="thin">
        <color theme="7" tint="-0.499984740745262"/>
      </bottom>
      <diagonal/>
    </border>
    <border>
      <left/>
      <right style="thin">
        <color theme="7" tint="-0.499984740745262"/>
      </right>
      <top style="thin">
        <color theme="7" tint="-0.499984740745262"/>
      </top>
      <bottom style="medium">
        <color theme="7" tint="-0.499984740745262"/>
      </bottom>
      <diagonal/>
    </border>
    <border>
      <left/>
      <right style="thin">
        <color theme="7" tint="-0.499984740745262"/>
      </right>
      <top/>
      <bottom style="medium">
        <color theme="7" tint="-0.499984740745262"/>
      </bottom>
      <diagonal/>
    </border>
    <border>
      <left/>
      <right style="thin">
        <color theme="7" tint="-0.499984740745262"/>
      </right>
      <top/>
      <bottom/>
      <diagonal/>
    </border>
    <border>
      <left style="thin">
        <color theme="7" tint="-0.499984740745262"/>
      </left>
      <right style="medium">
        <color theme="7" tint="-0.499984740745262"/>
      </right>
      <top/>
      <bottom/>
      <diagonal/>
    </border>
    <border>
      <left style="thin">
        <color theme="7" tint="-0.499984740745262"/>
      </left>
      <right style="thin">
        <color theme="7" tint="-0.499984740745262"/>
      </right>
      <top style="medium">
        <color theme="7" tint="-0.499984740745262"/>
      </top>
      <bottom style="medium">
        <color theme="7" tint="-0.499984740745262"/>
      </bottom>
      <diagonal/>
    </border>
    <border>
      <left/>
      <right/>
      <top/>
      <bottom style="medium">
        <color indexed="64"/>
      </bottom>
      <diagonal/>
    </border>
    <border>
      <left/>
      <right/>
      <top style="medium">
        <color indexed="64"/>
      </top>
      <bottom/>
      <diagonal/>
    </border>
  </borders>
  <cellStyleXfs count="1">
    <xf numFmtId="0" fontId="0" fillId="0" borderId="0"/>
  </cellStyleXfs>
  <cellXfs count="112">
    <xf numFmtId="0" fontId="0" fillId="0" borderId="0" xfId="0"/>
    <xf numFmtId="0" fontId="12" fillId="0" borderId="0" xfId="0" applyFont="1" applyBorder="1" applyAlignment="1">
      <alignment horizontal="center" vertical="center"/>
    </xf>
    <xf numFmtId="0" fontId="14" fillId="0" borderId="0" xfId="0" applyFont="1" applyBorder="1" applyAlignment="1">
      <alignment horizontal="center" vertical="center"/>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15" fillId="3" borderId="0" xfId="0" applyFont="1" applyFill="1" applyBorder="1" applyAlignment="1">
      <alignment horizontal="center" vertical="center"/>
    </xf>
    <xf numFmtId="0" fontId="16" fillId="2" borderId="1" xfId="0" applyFont="1" applyFill="1" applyBorder="1" applyAlignment="1">
      <alignment horizontal="center" vertical="center" wrapText="1"/>
    </xf>
    <xf numFmtId="0" fontId="6" fillId="0" borderId="0" xfId="0" applyFont="1" applyFill="1" applyBorder="1" applyAlignment="1">
      <alignment horizontal="center"/>
    </xf>
    <xf numFmtId="0" fontId="2" fillId="0" borderId="0" xfId="0" applyFont="1" applyFill="1" applyBorder="1"/>
    <xf numFmtId="0" fontId="1" fillId="0" borderId="0" xfId="0" applyFont="1" applyFill="1" applyBorder="1" applyAlignment="1">
      <alignment horizontal="center" vertical="center" wrapText="1"/>
    </xf>
    <xf numFmtId="49"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3" fillId="0" borderId="0" xfId="0" applyFont="1" applyAlignment="1"/>
    <xf numFmtId="0" fontId="6" fillId="0" borderId="0" xfId="0" applyFont="1" applyAlignment="1"/>
    <xf numFmtId="0" fontId="4" fillId="0" borderId="0" xfId="0" applyFont="1" applyAlignment="1"/>
    <xf numFmtId="0" fontId="6" fillId="0" borderId="0"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xf>
    <xf numFmtId="0" fontId="13" fillId="4" borderId="1" xfId="0" applyFont="1" applyFill="1" applyBorder="1" applyAlignment="1">
      <alignment horizontal="center" vertical="center"/>
    </xf>
    <xf numFmtId="0" fontId="9" fillId="0" borderId="0" xfId="0" applyFont="1" applyFill="1" applyBorder="1" applyAlignment="1">
      <alignment horizont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Fill="1" applyBorder="1" applyAlignment="1">
      <alignment horizontal="center"/>
    </xf>
    <xf numFmtId="0" fontId="4" fillId="0" borderId="0" xfId="0" applyFont="1" applyFill="1" applyBorder="1" applyAlignment="1">
      <alignment horizontal="center"/>
    </xf>
    <xf numFmtId="0" fontId="5" fillId="0" borderId="0" xfId="0" applyFont="1" applyFill="1" applyBorder="1" applyAlignment="1">
      <alignment horizontal="center" vertical="center"/>
    </xf>
    <xf numFmtId="0" fontId="6" fillId="0" borderId="0" xfId="0" applyFont="1" applyFill="1" applyBorder="1" applyAlignment="1">
      <alignment horizontal="center"/>
    </xf>
    <xf numFmtId="0" fontId="0" fillId="0" borderId="0" xfId="0" applyAlignment="1">
      <alignment horizontal="center"/>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0" fillId="0" borderId="0" xfId="0" applyFill="1" applyProtection="1">
      <protection locked="0"/>
    </xf>
    <xf numFmtId="0" fontId="0" fillId="0" borderId="0" xfId="0" applyProtection="1">
      <protection locked="0"/>
    </xf>
    <xf numFmtId="0" fontId="8" fillId="0" borderId="0" xfId="0" applyFont="1" applyFill="1" applyBorder="1" applyAlignment="1" applyProtection="1">
      <alignment vertical="center"/>
      <protection locked="0"/>
    </xf>
    <xf numFmtId="0" fontId="1" fillId="4" borderId="10" xfId="0" applyFont="1" applyFill="1" applyBorder="1" applyAlignment="1" applyProtection="1">
      <alignment horizontal="center" vertical="center" wrapText="1"/>
    </xf>
    <xf numFmtId="49" fontId="22" fillId="4" borderId="10" xfId="0" applyNumberFormat="1" applyFont="1" applyFill="1" applyBorder="1" applyAlignment="1" applyProtection="1">
      <alignment horizontal="center" vertical="center"/>
    </xf>
    <xf numFmtId="49" fontId="21" fillId="0" borderId="18" xfId="0" applyNumberFormat="1" applyFont="1" applyFill="1" applyBorder="1" applyAlignment="1" applyProtection="1">
      <alignment horizontal="center" vertical="center"/>
    </xf>
    <xf numFmtId="49" fontId="21" fillId="0" borderId="2" xfId="0" applyNumberFormat="1" applyFont="1" applyFill="1" applyBorder="1" applyAlignment="1" applyProtection="1">
      <alignment horizontal="center" vertical="center"/>
    </xf>
    <xf numFmtId="4" fontId="21" fillId="0" borderId="12" xfId="0" applyNumberFormat="1" applyFont="1" applyFill="1" applyBorder="1" applyAlignment="1" applyProtection="1">
      <alignment horizontal="center" vertical="center"/>
    </xf>
    <xf numFmtId="4" fontId="21" fillId="0" borderId="13" xfId="0" applyNumberFormat="1" applyFont="1" applyFill="1" applyBorder="1" applyAlignment="1" applyProtection="1">
      <alignment horizontal="center" vertical="center"/>
    </xf>
    <xf numFmtId="49" fontId="21" fillId="0" borderId="21" xfId="0" applyNumberFormat="1" applyFont="1" applyFill="1" applyBorder="1" applyAlignment="1" applyProtection="1">
      <alignment horizontal="center" vertical="center"/>
    </xf>
    <xf numFmtId="49" fontId="21" fillId="0" borderId="5" xfId="0" applyNumberFormat="1" applyFont="1" applyFill="1" applyBorder="1" applyAlignment="1" applyProtection="1">
      <alignment horizontal="center" vertical="center"/>
    </xf>
    <xf numFmtId="4" fontId="21" fillId="0" borderId="22" xfId="0" applyNumberFormat="1" applyFont="1" applyFill="1" applyBorder="1" applyAlignment="1" applyProtection="1">
      <alignment horizontal="center" vertical="center"/>
    </xf>
    <xf numFmtId="49" fontId="22" fillId="4" borderId="10" xfId="0" applyNumberFormat="1" applyFont="1" applyFill="1" applyBorder="1" applyAlignment="1" applyProtection="1">
      <alignment horizontal="center" vertical="center"/>
    </xf>
    <xf numFmtId="49" fontId="21" fillId="0" borderId="9" xfId="0" applyNumberFormat="1" applyFont="1" applyFill="1" applyBorder="1" applyAlignment="1" applyProtection="1">
      <alignment horizontal="center" vertical="center"/>
    </xf>
    <xf numFmtId="49" fontId="21" fillId="0" borderId="23" xfId="0" applyNumberFormat="1" applyFont="1" applyFill="1" applyBorder="1" applyAlignment="1" applyProtection="1">
      <alignment horizontal="center" vertical="center"/>
    </xf>
    <xf numFmtId="4" fontId="21" fillId="0" borderId="11" xfId="0" applyNumberFormat="1" applyFont="1" applyFill="1" applyBorder="1" applyAlignment="1" applyProtection="1">
      <alignment horizontal="center" vertical="center"/>
    </xf>
    <xf numFmtId="49" fontId="21" fillId="0" borderId="19" xfId="0" applyNumberFormat="1" applyFont="1" applyFill="1" applyBorder="1" applyAlignment="1" applyProtection="1">
      <alignment horizontal="center" vertical="center"/>
    </xf>
    <xf numFmtId="49" fontId="21" fillId="0" borderId="17" xfId="0" applyNumberFormat="1" applyFont="1" applyFill="1" applyBorder="1" applyAlignment="1" applyProtection="1">
      <alignment horizontal="center" vertical="center"/>
    </xf>
    <xf numFmtId="4" fontId="21" fillId="0" borderId="16" xfId="0" applyNumberFormat="1" applyFont="1" applyFill="1" applyBorder="1" applyAlignment="1" applyProtection="1">
      <alignment horizontal="center" vertical="center"/>
    </xf>
    <xf numFmtId="49" fontId="21" fillId="0" borderId="20" xfId="0" applyNumberFormat="1" applyFont="1" applyFill="1" applyBorder="1" applyAlignment="1" applyProtection="1">
      <alignment horizontal="center" vertical="center"/>
    </xf>
    <xf numFmtId="49" fontId="21" fillId="0" borderId="15" xfId="0" applyNumberFormat="1" applyFont="1" applyFill="1" applyBorder="1" applyAlignment="1" applyProtection="1">
      <alignment horizontal="center" vertical="center"/>
    </xf>
    <xf numFmtId="4" fontId="21" fillId="0" borderId="14" xfId="0" applyNumberFormat="1" applyFont="1" applyFill="1" applyBorder="1" applyAlignment="1" applyProtection="1">
      <alignment horizontal="center" vertical="center"/>
    </xf>
    <xf numFmtId="49" fontId="7" fillId="2" borderId="2" xfId="0" applyNumberFormat="1" applyFont="1" applyFill="1" applyBorder="1" applyAlignment="1" applyProtection="1">
      <alignment horizontal="center" vertical="center" textRotation="90"/>
      <protection locked="0"/>
    </xf>
    <xf numFmtId="49" fontId="23" fillId="0" borderId="3" xfId="0" applyNumberFormat="1" applyFont="1" applyBorder="1" applyAlignment="1" applyProtection="1">
      <alignment horizontal="center" vertical="center" textRotation="90"/>
      <protection locked="0"/>
    </xf>
    <xf numFmtId="1" fontId="2" fillId="0" borderId="2" xfId="0" applyNumberFormat="1" applyFont="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textRotation="90"/>
      <protection locked="0"/>
    </xf>
    <xf numFmtId="49" fontId="23" fillId="0" borderId="5" xfId="0" applyNumberFormat="1" applyFont="1" applyBorder="1" applyAlignment="1" applyProtection="1">
      <alignment horizontal="center" vertical="center" textRotation="90"/>
      <protection locked="0"/>
    </xf>
    <xf numFmtId="1" fontId="2" fillId="2" borderId="1" xfId="0" applyNumberFormat="1" applyFont="1" applyFill="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1" fontId="2" fillId="3" borderId="1" xfId="0" applyNumberFormat="1"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wrapText="1"/>
      <protection locked="0"/>
    </xf>
    <xf numFmtId="49" fontId="7" fillId="2" borderId="3" xfId="0" applyNumberFormat="1" applyFont="1" applyFill="1" applyBorder="1" applyAlignment="1" applyProtection="1">
      <alignment horizontal="center" vertical="center" textRotation="90"/>
      <protection locked="0"/>
    </xf>
    <xf numFmtId="49" fontId="23" fillId="0" borderId="2" xfId="0" applyNumberFormat="1" applyFont="1" applyBorder="1" applyAlignment="1" applyProtection="1">
      <alignment horizontal="center" vertical="center" textRotation="90"/>
      <protection locked="0"/>
    </xf>
    <xf numFmtId="1" fontId="2" fillId="2" borderId="3" xfId="0" applyNumberFormat="1" applyFont="1" applyFill="1" applyBorder="1" applyAlignment="1" applyProtection="1">
      <alignment horizontal="center" vertical="center"/>
      <protection locked="0"/>
    </xf>
    <xf numFmtId="4" fontId="2" fillId="2" borderId="5" xfId="0" applyNumberFormat="1"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49" fontId="23" fillId="3" borderId="3" xfId="0" applyNumberFormat="1" applyFont="1" applyFill="1" applyBorder="1" applyAlignment="1" applyProtection="1">
      <alignment horizontal="center" vertical="center" textRotation="90"/>
      <protection locked="0"/>
    </xf>
    <xf numFmtId="3" fontId="2" fillId="0" borderId="2" xfId="0" applyNumberFormat="1" applyFont="1" applyBorder="1" applyAlignment="1" applyProtection="1">
      <alignment horizontal="center" vertical="center"/>
      <protection locked="0"/>
    </xf>
    <xf numFmtId="49" fontId="23" fillId="3" borderId="5" xfId="0" applyNumberFormat="1" applyFont="1" applyFill="1" applyBorder="1" applyAlignment="1" applyProtection="1">
      <alignment horizontal="center" vertical="center" textRotation="90"/>
      <protection locked="0"/>
    </xf>
    <xf numFmtId="3" fontId="2" fillId="2" borderId="1" xfId="0" applyNumberFormat="1" applyFont="1" applyFill="1" applyBorder="1" applyAlignment="1" applyProtection="1">
      <alignment horizontal="center" vertical="center"/>
      <protection locked="0"/>
    </xf>
    <xf numFmtId="3" fontId="2" fillId="0" borderId="1" xfId="0" applyNumberFormat="1" applyFont="1" applyBorder="1" applyAlignment="1" applyProtection="1">
      <alignment horizontal="center" vertical="center"/>
      <protection locked="0"/>
    </xf>
    <xf numFmtId="3" fontId="2" fillId="3" borderId="1" xfId="0" applyNumberFormat="1" applyFont="1" applyFill="1" applyBorder="1" applyAlignment="1" applyProtection="1">
      <alignment horizontal="center" vertical="center"/>
      <protection locked="0"/>
    </xf>
    <xf numFmtId="49" fontId="23" fillId="3" borderId="2" xfId="0" applyNumberFormat="1" applyFont="1" applyFill="1" applyBorder="1" applyAlignment="1" applyProtection="1">
      <alignment horizontal="center" vertical="center" textRotation="90"/>
      <protection locked="0"/>
    </xf>
    <xf numFmtId="3" fontId="2" fillId="2" borderId="3"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2"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2" borderId="3"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19" fillId="4" borderId="1" xfId="0" applyFont="1" applyFill="1" applyBorder="1" applyAlignment="1" applyProtection="1">
      <alignment horizontal="center" vertical="center" wrapText="1"/>
    </xf>
    <xf numFmtId="1" fontId="11" fillId="4" borderId="1" xfId="0" applyNumberFormat="1" applyFont="1" applyFill="1" applyBorder="1" applyAlignment="1" applyProtection="1">
      <alignment horizontal="center" vertical="center"/>
    </xf>
    <xf numFmtId="4" fontId="20" fillId="4" borderId="1" xfId="0" applyNumberFormat="1" applyFont="1" applyFill="1" applyBorder="1" applyAlignment="1" applyProtection="1">
      <alignment horizontal="center" vertical="center"/>
    </xf>
    <xf numFmtId="4" fontId="2" fillId="2" borderId="5" xfId="0" applyNumberFormat="1"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3" fontId="11" fillId="4" borderId="1" xfId="0" applyNumberFormat="1" applyFont="1" applyFill="1" applyBorder="1" applyAlignment="1" applyProtection="1">
      <alignment horizontal="center" vertical="center"/>
    </xf>
    <xf numFmtId="0" fontId="15" fillId="0" borderId="0" xfId="0" applyFont="1" applyAlignment="1">
      <alignment horizontal="center"/>
    </xf>
    <xf numFmtId="0" fontId="24" fillId="0" borderId="0" xfId="0" applyFont="1" applyAlignment="1"/>
    <xf numFmtId="0" fontId="15" fillId="0" borderId="0" xfId="0" applyFont="1"/>
    <xf numFmtId="0" fontId="24" fillId="0" borderId="0" xfId="0" applyFont="1" applyAlignment="1">
      <alignment horizontal="center"/>
    </xf>
    <xf numFmtId="0" fontId="15" fillId="0" borderId="0" xfId="0" applyFont="1" applyAlignment="1">
      <alignment horizontal="justify" vertical="justify" wrapText="1"/>
    </xf>
    <xf numFmtId="0" fontId="25" fillId="0" borderId="0" xfId="0" applyFont="1"/>
    <xf numFmtId="0" fontId="24" fillId="0" borderId="0" xfId="0" applyFont="1" applyAlignment="1">
      <alignment horizontal="justify" vertical="justify" wrapText="1"/>
    </xf>
    <xf numFmtId="0" fontId="24" fillId="0" borderId="0" xfId="0" applyFont="1" applyAlignment="1">
      <alignment horizontal="justify" vertical="justify" wrapText="1"/>
    </xf>
    <xf numFmtId="0" fontId="15" fillId="0" borderId="0" xfId="0" applyFont="1" applyAlignment="1">
      <alignment horizontal="justify" vertical="justify" wrapText="1"/>
    </xf>
    <xf numFmtId="0" fontId="24" fillId="0" borderId="0" xfId="0" applyFont="1"/>
    <xf numFmtId="0" fontId="15" fillId="0" borderId="24" xfId="0" applyFont="1" applyBorder="1"/>
    <xf numFmtId="0" fontId="15" fillId="0" borderId="25" xfId="0" applyFont="1" applyBorder="1"/>
    <xf numFmtId="0" fontId="15" fillId="0" borderId="0" xfId="0" applyFont="1" applyAlignment="1">
      <alignment horizontal="center"/>
    </xf>
    <xf numFmtId="0" fontId="15" fillId="0" borderId="24" xfId="0" applyFont="1" applyBorder="1" applyAlignment="1">
      <alignment horizontal="center"/>
    </xf>
    <xf numFmtId="3" fontId="15" fillId="0" borderId="24" xfId="0" applyNumberFormat="1" applyFont="1" applyBorder="1" applyAlignment="1">
      <alignment horizontal="center"/>
    </xf>
    <xf numFmtId="3" fontId="15" fillId="0" borderId="0" xfId="0" applyNumberFormat="1" applyFont="1" applyAlignment="1">
      <alignment horizontal="center"/>
    </xf>
    <xf numFmtId="0" fontId="26" fillId="0" borderId="0" xfId="0" applyFont="1"/>
    <xf numFmtId="0" fontId="26" fillId="0" borderId="0" xfId="0" applyFont="1" applyAlignment="1">
      <alignment horizontal="justify" vertical="justify" wrapText="1"/>
    </xf>
  </cellXfs>
  <cellStyles count="1">
    <cellStyle name="Normal" xfId="0" builtinId="0"/>
  </cellStyles>
  <dxfs count="10">
    <dxf>
      <font>
        <color theme="7" tint="-0.24994659260841701"/>
      </font>
    </dxf>
    <dxf>
      <font>
        <color theme="7" tint="-0.24994659260841701"/>
      </font>
    </dxf>
    <dxf>
      <font>
        <color theme="7" tint="-0.24994659260841701"/>
      </font>
    </dxf>
    <dxf>
      <font>
        <color theme="7" tint="-0.24994659260841701"/>
      </font>
    </dxf>
    <dxf>
      <font>
        <color theme="7" tint="-0.24994659260841701"/>
      </font>
    </dxf>
    <dxf>
      <font>
        <color theme="7" tint="-0.24994659260841701"/>
      </font>
    </dxf>
    <dxf>
      <fill>
        <patternFill>
          <bgColor rgb="FFFFFF00"/>
        </patternFill>
      </fill>
    </dxf>
    <dxf>
      <fill>
        <patternFill>
          <bgColor rgb="FFFFFF00"/>
        </patternFill>
      </fill>
    </dxf>
    <dxf>
      <font>
        <color theme="0"/>
      </font>
    </dxf>
    <dxf>
      <font>
        <color theme="7" tint="-0.24994659260841701"/>
      </font>
    </dxf>
  </dxfs>
  <tableStyles count="0" defaultTableStyle="TableStyleMedium9" defaultPivotStyle="PivotStyleLight16"/>
  <colors>
    <mruColors>
      <color rgb="FF009900"/>
      <color rgb="FFBABD33"/>
      <color rgb="FFFFFF0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showGridLines="0" showRowColHeaders="0" zoomScaleNormal="100" workbookViewId="0">
      <pane xSplit="1" ySplit="7" topLeftCell="B8" activePane="bottomRight" state="frozen"/>
      <selection pane="topRight" activeCell="B1" sqref="B1"/>
      <selection pane="bottomLeft" activeCell="A8" sqref="A8"/>
      <selection pane="bottomRight" activeCell="H12" sqref="H12"/>
    </sheetView>
  </sheetViews>
  <sheetFormatPr defaultRowHeight="15"/>
  <cols>
    <col min="1" max="1" width="10.85546875" customWidth="1"/>
    <col min="2" max="2" width="9.5703125" customWidth="1"/>
    <col min="3" max="4" width="19.140625" customWidth="1"/>
  </cols>
  <sheetData>
    <row r="1" spans="1:5" ht="18.75">
      <c r="A1" s="31" t="s">
        <v>56</v>
      </c>
      <c r="B1" s="31"/>
      <c r="C1" s="31"/>
      <c r="D1" s="31"/>
      <c r="E1" s="15"/>
    </row>
    <row r="2" spans="1:5" ht="19.5" customHeight="1">
      <c r="A2" s="32" t="s">
        <v>57</v>
      </c>
      <c r="B2" s="32"/>
      <c r="C2" s="32"/>
      <c r="D2" s="32"/>
      <c r="E2" s="17"/>
    </row>
    <row r="3" spans="1:5" ht="21" customHeight="1">
      <c r="A3" s="33" t="s">
        <v>3</v>
      </c>
      <c r="B3" s="33"/>
      <c r="C3" s="33"/>
      <c r="D3" s="33"/>
      <c r="E3" s="16"/>
    </row>
    <row r="4" spans="1:5" ht="21" customHeight="1">
      <c r="A4" s="33" t="s">
        <v>40</v>
      </c>
      <c r="B4" s="33"/>
      <c r="C4" s="33"/>
      <c r="D4" s="33"/>
      <c r="E4" s="16"/>
    </row>
    <row r="5" spans="1:5" ht="11.25" customHeight="1">
      <c r="A5" s="34"/>
      <c r="B5" s="34"/>
      <c r="C5" s="34"/>
      <c r="D5" s="34"/>
    </row>
    <row r="6" spans="1:5" ht="16.5" thickBot="1">
      <c r="A6" s="35"/>
      <c r="B6" s="35"/>
      <c r="C6" s="36"/>
      <c r="D6" s="36"/>
    </row>
    <row r="7" spans="1:5" ht="31.5" customHeight="1" thickBot="1">
      <c r="A7" s="37" t="s">
        <v>42</v>
      </c>
      <c r="B7" s="37" t="s">
        <v>4</v>
      </c>
      <c r="C7" s="37" t="s">
        <v>43</v>
      </c>
      <c r="D7" s="37" t="s">
        <v>44</v>
      </c>
    </row>
    <row r="8" spans="1:5" ht="26.45" customHeight="1" thickBot="1">
      <c r="A8" s="38" t="s">
        <v>45</v>
      </c>
      <c r="B8" s="39">
        <f>'Cat 1 (Counties)'!A8</f>
        <v>0</v>
      </c>
      <c r="C8" s="40">
        <f>'Cat 1 (Counties)'!B8</f>
        <v>0</v>
      </c>
      <c r="D8" s="41" t="e">
        <f>'Cat 1 (Counties)'!G28</f>
        <v>#DIV/0!</v>
      </c>
    </row>
    <row r="9" spans="1:5" ht="26.45" customHeight="1" thickBot="1">
      <c r="A9" s="38"/>
      <c r="B9" s="39">
        <f>'Cat 1 (Counties)'!A29</f>
        <v>0</v>
      </c>
      <c r="C9" s="40">
        <f>'Cat 1 (Counties)'!B29</f>
        <v>0</v>
      </c>
      <c r="D9" s="42" t="e">
        <f>'Cat 1 (Counties)'!G49</f>
        <v>#DIV/0!</v>
      </c>
    </row>
    <row r="10" spans="1:5" ht="26.45" customHeight="1" thickBot="1">
      <c r="A10" s="38"/>
      <c r="B10" s="39">
        <f>'Cat 1 (Counties)'!A50</f>
        <v>0</v>
      </c>
      <c r="C10" s="40">
        <f>'Cat 1 (Counties)'!B50</f>
        <v>0</v>
      </c>
      <c r="D10" s="42" t="e">
        <f>'Cat 1 (Counties)'!G70</f>
        <v>#DIV/0!</v>
      </c>
    </row>
    <row r="11" spans="1:5" ht="26.45" customHeight="1" thickBot="1">
      <c r="A11" s="38"/>
      <c r="B11" s="39">
        <f>'Cat 1 (Counties)'!A71</f>
        <v>0</v>
      </c>
      <c r="C11" s="40">
        <f>'Cat 1 (Counties)'!B71</f>
        <v>0</v>
      </c>
      <c r="D11" s="42" t="e">
        <f>'Cat 1 (Counties)'!G91</f>
        <v>#DIV/0!</v>
      </c>
    </row>
    <row r="12" spans="1:5" ht="26.45" customHeight="1" thickBot="1">
      <c r="A12" s="38"/>
      <c r="B12" s="39">
        <f>'Cat 1 (Counties)'!A92</f>
        <v>0</v>
      </c>
      <c r="C12" s="40">
        <f>'Cat 1 (Counties)'!B92</f>
        <v>0</v>
      </c>
      <c r="D12" s="42" t="e">
        <f>'Cat 1 (Counties)'!G112</f>
        <v>#DIV/0!</v>
      </c>
    </row>
    <row r="13" spans="1:5" ht="26.45" customHeight="1" thickBot="1">
      <c r="A13" s="38"/>
      <c r="B13" s="39">
        <f>'Cat 1 (Counties)'!A113</f>
        <v>0</v>
      </c>
      <c r="C13" s="40">
        <f>'Cat 1 (Counties)'!B113</f>
        <v>0</v>
      </c>
      <c r="D13" s="42" t="e">
        <f>'Cat 1 (Counties)'!G133</f>
        <v>#DIV/0!</v>
      </c>
    </row>
    <row r="14" spans="1:5" ht="26.45" customHeight="1" thickBot="1">
      <c r="A14" s="38"/>
      <c r="B14" s="39">
        <f>'Cat 1 (Counties)'!A134</f>
        <v>0</v>
      </c>
      <c r="C14" s="40">
        <f>'Cat 1 (Counties)'!B134</f>
        <v>0</v>
      </c>
      <c r="D14" s="42" t="e">
        <f>'Cat 1 (Counties)'!G154</f>
        <v>#DIV/0!</v>
      </c>
    </row>
    <row r="15" spans="1:5" ht="26.45" customHeight="1" thickBot="1">
      <c r="A15" s="38"/>
      <c r="B15" s="39">
        <f>'Cat 1 (Counties)'!A155</f>
        <v>0</v>
      </c>
      <c r="C15" s="40">
        <f>'Cat 1 (Counties)'!B155</f>
        <v>0</v>
      </c>
      <c r="D15" s="42" t="e">
        <f>'Cat 1 (Counties)'!G175</f>
        <v>#DIV/0!</v>
      </c>
    </row>
    <row r="16" spans="1:5" ht="26.45" customHeight="1" thickBot="1">
      <c r="A16" s="38"/>
      <c r="B16" s="43">
        <f>'Cat 1 (Counties)'!A176</f>
        <v>0</v>
      </c>
      <c r="C16" s="44">
        <f>'Cat 1 (Counties)'!B176</f>
        <v>0</v>
      </c>
      <c r="D16" s="45" t="e">
        <f>'Cat 1 (Counties)'!G196</f>
        <v>#DIV/0!</v>
      </c>
    </row>
    <row r="17" spans="1:4" ht="26.45" customHeight="1" thickBot="1">
      <c r="A17" s="46" t="s">
        <v>46</v>
      </c>
      <c r="B17" s="47">
        <f>'Cat 2 (Bridge)'!A8</f>
        <v>0</v>
      </c>
      <c r="C17" s="48">
        <f>'Cat 2 (Bridge)'!B9</f>
        <v>0</v>
      </c>
      <c r="D17" s="49" t="e">
        <f>'Cat 2 (Bridge)'!G28</f>
        <v>#DIV/0!</v>
      </c>
    </row>
    <row r="18" spans="1:4" ht="26.45" customHeight="1" thickBot="1">
      <c r="A18" s="46" t="s">
        <v>47</v>
      </c>
      <c r="B18" s="47">
        <f>'Cat 3 (Sign)'!A8</f>
        <v>0</v>
      </c>
      <c r="C18" s="48">
        <f>'Cat 3 (Sign)'!B8</f>
        <v>0</v>
      </c>
      <c r="D18" s="49" t="e">
        <f>'Cat 3 (Sign)'!G28</f>
        <v>#DIV/0!</v>
      </c>
    </row>
    <row r="19" spans="1:4" ht="26.45" customHeight="1" thickBot="1">
      <c r="A19" s="46" t="s">
        <v>48</v>
      </c>
      <c r="B19" s="47">
        <f>'Cat 4 (Equip)'!A8</f>
        <v>0</v>
      </c>
      <c r="C19" s="48">
        <f>'Cat 4 (Equip)'!B8</f>
        <v>0</v>
      </c>
      <c r="D19" s="49" t="e">
        <f>'Cat 4 (Equip)'!G28</f>
        <v>#DIV/0!</v>
      </c>
    </row>
    <row r="20" spans="1:4" ht="26.45" customHeight="1" thickBot="1">
      <c r="A20" s="38" t="s">
        <v>49</v>
      </c>
      <c r="B20" s="39">
        <f>'Cat 5 (Exp)'!A8</f>
        <v>0</v>
      </c>
      <c r="C20" s="40">
        <f>'Cat 5 (Exp)'!B8</f>
        <v>0</v>
      </c>
      <c r="D20" s="42" t="e">
        <f>'Cat 5 (Exp)'!G28</f>
        <v>#DIV/0!</v>
      </c>
    </row>
    <row r="21" spans="1:4" ht="26.45" customHeight="1" thickBot="1">
      <c r="A21" s="38"/>
      <c r="B21" s="39">
        <f>'Cat 5 (Exp)'!A29</f>
        <v>0</v>
      </c>
      <c r="C21" s="40">
        <f>'Cat 5 (Exp)'!B29</f>
        <v>0</v>
      </c>
      <c r="D21" s="42" t="e">
        <f>'Cat 5 (Exp)'!G49</f>
        <v>#DIV/0!</v>
      </c>
    </row>
    <row r="22" spans="1:4" ht="26.45" customHeight="1" thickBot="1">
      <c r="A22" s="38"/>
      <c r="B22" s="39">
        <f>'Cat 5 (Exp)'!A50</f>
        <v>0</v>
      </c>
      <c r="C22" s="40">
        <f>'Cat 5 (Exp)'!B50</f>
        <v>0</v>
      </c>
      <c r="D22" s="42" t="e">
        <f>'Cat 5 (Exp)'!G70</f>
        <v>#DIV/0!</v>
      </c>
    </row>
    <row r="23" spans="1:4" ht="26.45" customHeight="1" thickBot="1">
      <c r="A23" s="38"/>
      <c r="B23" s="39">
        <f>'Cat 5 (Exp)'!A71</f>
        <v>0</v>
      </c>
      <c r="C23" s="40">
        <f>'Cat 5 (Exp)'!B71</f>
        <v>0</v>
      </c>
      <c r="D23" s="42" t="e">
        <f>'Cat 5 (Exp)'!G91</f>
        <v>#DIV/0!</v>
      </c>
    </row>
    <row r="24" spans="1:4" ht="26.45" customHeight="1" thickBot="1">
      <c r="A24" s="38"/>
      <c r="B24" s="50">
        <f>'Cat 5 (Exp)'!A92</f>
        <v>0</v>
      </c>
      <c r="C24" s="51">
        <f>'Cat 5 (Exp)'!B92</f>
        <v>0</v>
      </c>
      <c r="D24" s="52" t="e">
        <f>'Cat 5 (Exp)'!G112</f>
        <v>#DIV/0!</v>
      </c>
    </row>
    <row r="25" spans="1:4" ht="26.45" customHeight="1" thickBot="1">
      <c r="A25" s="46" t="s">
        <v>50</v>
      </c>
      <c r="B25" s="53">
        <f>'Cat 6 (Heav Maint)'!A8</f>
        <v>0</v>
      </c>
      <c r="C25" s="54">
        <f>'Cat 6 (Heav Maint)'!B8</f>
        <v>0</v>
      </c>
      <c r="D25" s="55" t="e">
        <f>'Cat 6 (Heav Maint)'!G28</f>
        <v>#DIV/0!</v>
      </c>
    </row>
    <row r="26" spans="1:4" ht="15.75">
      <c r="A26" s="10"/>
      <c r="B26" s="10"/>
      <c r="C26" s="20"/>
      <c r="D26" s="20"/>
    </row>
    <row r="27" spans="1:4">
      <c r="A27" s="11"/>
      <c r="B27" s="22"/>
      <c r="C27" s="22"/>
      <c r="D27" s="22"/>
    </row>
    <row r="28" spans="1:4">
      <c r="A28" s="12"/>
      <c r="B28" s="12"/>
      <c r="C28" s="12"/>
      <c r="D28" s="12"/>
    </row>
    <row r="29" spans="1:4">
      <c r="A29" s="13"/>
      <c r="B29" s="14"/>
      <c r="C29" s="14"/>
      <c r="D29" s="14"/>
    </row>
    <row r="30" spans="1:4">
      <c r="A30" s="13"/>
      <c r="B30" s="14"/>
      <c r="C30" s="14"/>
      <c r="D30" s="14"/>
    </row>
    <row r="31" spans="1:4">
      <c r="A31" s="14"/>
      <c r="B31" s="14"/>
      <c r="C31" s="14"/>
      <c r="D31" s="14"/>
    </row>
    <row r="32" spans="1:4">
      <c r="A32" s="14"/>
      <c r="B32" s="14"/>
      <c r="C32" s="14"/>
      <c r="D32" s="14"/>
    </row>
    <row r="33" spans="1:4">
      <c r="A33" s="14"/>
      <c r="B33" s="14"/>
      <c r="C33" s="14"/>
      <c r="D33" s="14"/>
    </row>
    <row r="34" spans="1:4">
      <c r="A34" s="14"/>
      <c r="B34" s="14"/>
      <c r="C34" s="14"/>
      <c r="D34" s="14"/>
    </row>
    <row r="35" spans="1:4">
      <c r="A35" s="14"/>
      <c r="B35" s="14"/>
      <c r="C35" s="14"/>
      <c r="D35" s="14"/>
    </row>
    <row r="36" spans="1:4">
      <c r="A36" s="14"/>
      <c r="B36" s="14"/>
      <c r="C36" s="14"/>
      <c r="D36" s="14"/>
    </row>
    <row r="37" spans="1:4">
      <c r="A37" s="14"/>
      <c r="B37" s="14"/>
      <c r="C37" s="14"/>
      <c r="D37" s="14"/>
    </row>
  </sheetData>
  <sheetProtection password="DD02" sheet="1" objects="1" scenarios="1"/>
  <mergeCells count="7">
    <mergeCell ref="B27:D27"/>
    <mergeCell ref="A8:A16"/>
    <mergeCell ref="A20:A24"/>
    <mergeCell ref="A1:D1"/>
    <mergeCell ref="A2:D2"/>
    <mergeCell ref="A3:D3"/>
    <mergeCell ref="A4:D4"/>
  </mergeCells>
  <conditionalFormatting sqref="D1:D5 A1:A8 A17:A20 A25 C18:D20 C22:D22 D7:D25 B1:C25 C24:D25">
    <cfRule type="containsErrors" dxfId="9" priority="11">
      <formula>ISERROR(A1)</formula>
    </cfRule>
  </conditionalFormatting>
  <conditionalFormatting sqref="D8:D25">
    <cfRule type="containsErrors" dxfId="8" priority="6">
      <formula>ISERROR(D8)</formula>
    </cfRule>
  </conditionalFormatting>
  <conditionalFormatting sqref="D8:D16">
    <cfRule type="top10" dxfId="7" priority="2" bottom="1" rank="1"/>
  </conditionalFormatting>
  <conditionalFormatting sqref="D20:D24">
    <cfRule type="top10" dxfId="6" priority="1" bottom="1" rank="1"/>
  </conditionalFormatting>
  <printOptions horizontalCentered="1"/>
  <pageMargins left="0.7" right="0.7" top="0.75" bottom="0.75" header="0.3" footer="0.3"/>
  <pageSetup orientation="portrait" r:id="rId1"/>
  <headerFooter>
    <oddFooter>&amp;C&amp;K07-049Page &amp;P of &amp;N</oddFooter>
  </headerFooter>
</worksheet>
</file>

<file path=xl/worksheets/sheet2.xml><?xml version="1.0" encoding="utf-8"?>
<worksheet xmlns="http://schemas.openxmlformats.org/spreadsheetml/2006/main" xmlns:r="http://schemas.openxmlformats.org/officeDocument/2006/relationships">
  <dimension ref="A1:J107"/>
  <sheetViews>
    <sheetView showGridLines="0" showRowColHeaders="0" tabSelected="1" workbookViewId="0">
      <selection sqref="A1:J107"/>
    </sheetView>
  </sheetViews>
  <sheetFormatPr defaultRowHeight="15"/>
  <cols>
    <col min="7" max="7" width="10.140625" bestFit="1" customWidth="1"/>
  </cols>
  <sheetData>
    <row r="1" spans="1:10" ht="15.75">
      <c r="A1" s="94" t="s">
        <v>62</v>
      </c>
      <c r="B1" s="94"/>
      <c r="C1" s="94"/>
      <c r="D1" s="94"/>
      <c r="E1" s="94"/>
      <c r="F1" s="94"/>
      <c r="G1" s="94"/>
      <c r="H1" s="94"/>
      <c r="I1" s="94"/>
      <c r="J1" s="94"/>
    </row>
    <row r="2" spans="1:10" ht="15.75">
      <c r="A2" s="94" t="s">
        <v>63</v>
      </c>
      <c r="B2" s="94"/>
      <c r="C2" s="94"/>
      <c r="D2" s="94"/>
      <c r="E2" s="94"/>
      <c r="F2" s="94"/>
      <c r="G2" s="94"/>
      <c r="H2" s="94"/>
      <c r="I2" s="94"/>
      <c r="J2" s="94"/>
    </row>
    <row r="3" spans="1:10" ht="15.75">
      <c r="A3" s="94" t="s">
        <v>64</v>
      </c>
      <c r="B3" s="94"/>
      <c r="C3" s="94"/>
      <c r="D3" s="94"/>
      <c r="E3" s="94"/>
      <c r="F3" s="94"/>
      <c r="G3" s="94"/>
      <c r="H3" s="94"/>
      <c r="I3" s="94"/>
      <c r="J3" s="94"/>
    </row>
    <row r="4" spans="1:10" ht="15.75">
      <c r="A4" s="95"/>
      <c r="B4" s="95"/>
      <c r="C4" s="95"/>
      <c r="D4" s="95"/>
      <c r="E4" s="95"/>
      <c r="F4" s="95"/>
      <c r="G4" s="95"/>
      <c r="H4" s="95"/>
      <c r="I4" s="95"/>
      <c r="J4" s="96"/>
    </row>
    <row r="5" spans="1:10" ht="15.75">
      <c r="A5" s="96"/>
      <c r="B5" s="96"/>
      <c r="C5" s="96"/>
      <c r="D5" s="96"/>
      <c r="E5" s="96"/>
      <c r="F5" s="96"/>
      <c r="G5" s="96"/>
      <c r="H5" s="96"/>
      <c r="I5" s="96"/>
      <c r="J5" s="96"/>
    </row>
    <row r="6" spans="1:10" ht="15.75">
      <c r="A6" s="97" t="s">
        <v>65</v>
      </c>
      <c r="B6" s="97"/>
      <c r="C6" s="97"/>
      <c r="D6" s="97"/>
      <c r="E6" s="97"/>
      <c r="F6" s="97"/>
      <c r="G6" s="97"/>
      <c r="H6" s="97"/>
      <c r="I6" s="97"/>
      <c r="J6" s="97"/>
    </row>
    <row r="7" spans="1:10" ht="15.75">
      <c r="A7" s="96"/>
      <c r="B7" s="96"/>
      <c r="C7" s="96"/>
      <c r="D7" s="96"/>
      <c r="E7" s="96"/>
      <c r="F7" s="96"/>
      <c r="G7" s="96"/>
      <c r="H7" s="96"/>
      <c r="I7" s="96"/>
      <c r="J7" s="96"/>
    </row>
    <row r="8" spans="1:10">
      <c r="A8" s="98" t="s">
        <v>66</v>
      </c>
      <c r="B8" s="98"/>
      <c r="C8" s="98"/>
      <c r="D8" s="98"/>
      <c r="E8" s="98"/>
      <c r="F8" s="98"/>
      <c r="G8" s="98"/>
      <c r="H8" s="98"/>
      <c r="I8" s="98"/>
      <c r="J8" s="98"/>
    </row>
    <row r="9" spans="1:10">
      <c r="A9" s="98"/>
      <c r="B9" s="98"/>
      <c r="C9" s="98"/>
      <c r="D9" s="98"/>
      <c r="E9" s="98"/>
      <c r="F9" s="98"/>
      <c r="G9" s="98"/>
      <c r="H9" s="98"/>
      <c r="I9" s="98"/>
      <c r="J9" s="98"/>
    </row>
    <row r="10" spans="1:10" ht="39.75" customHeight="1">
      <c r="A10" s="98"/>
      <c r="B10" s="98"/>
      <c r="C10" s="98"/>
      <c r="D10" s="98"/>
      <c r="E10" s="98"/>
      <c r="F10" s="98"/>
      <c r="G10" s="98"/>
      <c r="H10" s="98"/>
      <c r="I10" s="98"/>
      <c r="J10" s="98"/>
    </row>
    <row r="11" spans="1:10" ht="15.75">
      <c r="A11" s="96"/>
      <c r="B11" s="96"/>
      <c r="C11" s="96"/>
      <c r="D11" s="96"/>
      <c r="E11" s="96"/>
      <c r="F11" s="96"/>
      <c r="G11" s="96"/>
      <c r="H11" s="96"/>
      <c r="I11" s="96"/>
      <c r="J11" s="96"/>
    </row>
    <row r="12" spans="1:10" ht="15.75">
      <c r="A12" s="99" t="s">
        <v>67</v>
      </c>
      <c r="B12" s="96"/>
      <c r="C12" s="96"/>
      <c r="D12" s="96"/>
      <c r="E12" s="96"/>
      <c r="F12" s="96"/>
      <c r="G12" s="96"/>
      <c r="H12" s="96"/>
      <c r="I12" s="96"/>
      <c r="J12" s="96"/>
    </row>
    <row r="13" spans="1:10" ht="15.75">
      <c r="A13" s="96"/>
      <c r="B13" s="96"/>
      <c r="C13" s="96"/>
      <c r="D13" s="96"/>
      <c r="E13" s="96"/>
      <c r="F13" s="96"/>
      <c r="G13" s="96"/>
      <c r="H13" s="96"/>
      <c r="I13" s="96"/>
      <c r="J13" s="96"/>
    </row>
    <row r="14" spans="1:10" ht="31.5" customHeight="1">
      <c r="A14" s="96"/>
      <c r="B14" s="100" t="s">
        <v>113</v>
      </c>
      <c r="C14" s="98"/>
      <c r="D14" s="98"/>
      <c r="E14" s="98"/>
      <c r="F14" s="98"/>
      <c r="G14" s="98"/>
      <c r="H14" s="98"/>
      <c r="I14" s="98"/>
      <c r="J14" s="98"/>
    </row>
    <row r="15" spans="1:10" ht="15.75">
      <c r="A15" s="96"/>
      <c r="B15" s="101"/>
      <c r="C15" s="102"/>
      <c r="D15" s="102"/>
      <c r="E15" s="102"/>
      <c r="F15" s="102"/>
      <c r="G15" s="102"/>
      <c r="H15" s="102"/>
      <c r="I15" s="102"/>
      <c r="J15" s="102"/>
    </row>
    <row r="16" spans="1:10" ht="30" customHeight="1">
      <c r="A16" s="96"/>
      <c r="B16" s="100" t="s">
        <v>114</v>
      </c>
      <c r="C16" s="98"/>
      <c r="D16" s="98"/>
      <c r="E16" s="98"/>
      <c r="F16" s="98"/>
      <c r="G16" s="98"/>
      <c r="H16" s="98"/>
      <c r="I16" s="98"/>
      <c r="J16" s="98"/>
    </row>
    <row r="17" spans="1:10" ht="15.75">
      <c r="A17" s="96"/>
      <c r="B17" s="101"/>
      <c r="C17" s="102"/>
      <c r="D17" s="102"/>
      <c r="E17" s="102"/>
      <c r="F17" s="102"/>
      <c r="G17" s="102"/>
      <c r="H17" s="102"/>
      <c r="I17" s="102"/>
      <c r="J17" s="102"/>
    </row>
    <row r="18" spans="1:10" ht="30.75" customHeight="1">
      <c r="A18" s="96"/>
      <c r="B18" s="100" t="s">
        <v>115</v>
      </c>
      <c r="C18" s="98"/>
      <c r="D18" s="98"/>
      <c r="E18" s="98"/>
      <c r="F18" s="98"/>
      <c r="G18" s="98"/>
      <c r="H18" s="98"/>
      <c r="I18" s="98"/>
      <c r="J18" s="98"/>
    </row>
    <row r="19" spans="1:10" ht="15.75">
      <c r="A19" s="96"/>
      <c r="B19" s="101"/>
      <c r="C19" s="102"/>
      <c r="D19" s="102"/>
      <c r="E19" s="102"/>
      <c r="F19" s="102"/>
      <c r="G19" s="102"/>
      <c r="H19" s="102"/>
      <c r="I19" s="102"/>
      <c r="J19" s="102"/>
    </row>
    <row r="20" spans="1:10" ht="46.5" customHeight="1">
      <c r="A20" s="96"/>
      <c r="B20" s="100" t="s">
        <v>116</v>
      </c>
      <c r="C20" s="98"/>
      <c r="D20" s="98"/>
      <c r="E20" s="98"/>
      <c r="F20" s="98"/>
      <c r="G20" s="98"/>
      <c r="H20" s="98"/>
      <c r="I20" s="98"/>
      <c r="J20" s="98"/>
    </row>
    <row r="21" spans="1:10" ht="15.75">
      <c r="A21" s="96"/>
      <c r="B21" s="101"/>
      <c r="C21" s="102"/>
      <c r="D21" s="102"/>
      <c r="E21" s="102"/>
      <c r="F21" s="102"/>
      <c r="G21" s="102"/>
      <c r="H21" s="102"/>
      <c r="I21" s="102"/>
      <c r="J21" s="102"/>
    </row>
    <row r="22" spans="1:10" ht="32.25" customHeight="1">
      <c r="A22" s="96"/>
      <c r="B22" s="100" t="s">
        <v>117</v>
      </c>
      <c r="C22" s="98"/>
      <c r="D22" s="98"/>
      <c r="E22" s="98"/>
      <c r="F22" s="98"/>
      <c r="G22" s="98"/>
      <c r="H22" s="98"/>
      <c r="I22" s="98"/>
      <c r="J22" s="98"/>
    </row>
    <row r="23" spans="1:10" ht="15.75">
      <c r="A23" s="96"/>
      <c r="B23" s="101"/>
      <c r="C23" s="102"/>
      <c r="D23" s="102"/>
      <c r="E23" s="102"/>
      <c r="F23" s="102"/>
      <c r="G23" s="102"/>
      <c r="H23" s="102"/>
      <c r="I23" s="102"/>
      <c r="J23" s="102"/>
    </row>
    <row r="24" spans="1:10" ht="47.25" customHeight="1">
      <c r="A24" s="96"/>
      <c r="B24" s="100" t="s">
        <v>118</v>
      </c>
      <c r="C24" s="98"/>
      <c r="D24" s="98"/>
      <c r="E24" s="98"/>
      <c r="F24" s="98"/>
      <c r="G24" s="98"/>
      <c r="H24" s="98"/>
      <c r="I24" s="98"/>
      <c r="J24" s="98"/>
    </row>
    <row r="25" spans="1:10" ht="15.75">
      <c r="A25" s="96"/>
      <c r="B25" s="101"/>
      <c r="C25" s="102"/>
      <c r="D25" s="102"/>
      <c r="E25" s="102"/>
      <c r="F25" s="102"/>
      <c r="G25" s="102"/>
      <c r="H25" s="102"/>
      <c r="I25" s="102"/>
      <c r="J25" s="102"/>
    </row>
    <row r="26" spans="1:10" ht="32.25" customHeight="1">
      <c r="A26" s="96"/>
      <c r="B26" s="100" t="s">
        <v>119</v>
      </c>
      <c r="C26" s="98"/>
      <c r="D26" s="98"/>
      <c r="E26" s="98"/>
      <c r="F26" s="98"/>
      <c r="G26" s="98"/>
      <c r="H26" s="98"/>
      <c r="I26" s="98"/>
      <c r="J26" s="98"/>
    </row>
    <row r="27" spans="1:10" ht="15.75">
      <c r="A27" s="96"/>
      <c r="B27" s="96"/>
      <c r="C27" s="96"/>
      <c r="D27" s="96"/>
      <c r="E27" s="96"/>
      <c r="F27" s="96"/>
      <c r="G27" s="96"/>
      <c r="H27" s="96"/>
      <c r="I27" s="96"/>
      <c r="J27" s="96"/>
    </row>
    <row r="28" spans="1:10" ht="15.75">
      <c r="A28" s="99" t="s">
        <v>68</v>
      </c>
      <c r="B28" s="96"/>
      <c r="C28" s="96"/>
      <c r="D28" s="96"/>
      <c r="E28" s="96"/>
      <c r="F28" s="96"/>
      <c r="G28" s="96"/>
      <c r="H28" s="96"/>
      <c r="I28" s="96"/>
      <c r="J28" s="96"/>
    </row>
    <row r="29" spans="1:10" ht="15.75">
      <c r="A29" s="96"/>
      <c r="B29" s="96"/>
      <c r="C29" s="96"/>
      <c r="D29" s="96"/>
      <c r="E29" s="96"/>
      <c r="F29" s="96"/>
      <c r="G29" s="96"/>
      <c r="H29" s="96"/>
      <c r="I29" s="96"/>
      <c r="J29" s="96"/>
    </row>
    <row r="30" spans="1:10" ht="31.5" customHeight="1">
      <c r="A30" s="96"/>
      <c r="B30" s="98" t="s">
        <v>69</v>
      </c>
      <c r="C30" s="98"/>
      <c r="D30" s="98"/>
      <c r="E30" s="98"/>
      <c r="F30" s="98"/>
      <c r="G30" s="98"/>
      <c r="H30" s="98"/>
      <c r="I30" s="98"/>
      <c r="J30" s="98"/>
    </row>
    <row r="31" spans="1:10" ht="15.75">
      <c r="A31" s="96"/>
      <c r="B31" s="102"/>
      <c r="C31" s="102"/>
      <c r="D31" s="102"/>
      <c r="E31" s="102"/>
      <c r="F31" s="102"/>
      <c r="G31" s="102"/>
      <c r="H31" s="102"/>
      <c r="I31" s="102"/>
      <c r="J31" s="102"/>
    </row>
    <row r="32" spans="1:10" ht="17.25" customHeight="1">
      <c r="A32" s="96"/>
      <c r="B32" s="98" t="s">
        <v>70</v>
      </c>
      <c r="C32" s="98"/>
      <c r="D32" s="98"/>
      <c r="E32" s="98"/>
      <c r="F32" s="98"/>
      <c r="G32" s="98"/>
      <c r="H32" s="98"/>
      <c r="I32" s="98"/>
      <c r="J32" s="98"/>
    </row>
    <row r="33" spans="1:10" ht="15.75">
      <c r="A33" s="96"/>
      <c r="B33" s="102"/>
      <c r="C33" s="102"/>
      <c r="D33" s="102"/>
      <c r="E33" s="102"/>
      <c r="F33" s="102"/>
      <c r="G33" s="102"/>
      <c r="H33" s="102"/>
      <c r="I33" s="102"/>
      <c r="J33" s="102"/>
    </row>
    <row r="34" spans="1:10" ht="31.5" customHeight="1">
      <c r="A34" s="96"/>
      <c r="B34" s="98" t="s">
        <v>71</v>
      </c>
      <c r="C34" s="98"/>
      <c r="D34" s="98"/>
      <c r="E34" s="98"/>
      <c r="F34" s="98"/>
      <c r="G34" s="98"/>
      <c r="H34" s="98"/>
      <c r="I34" s="98"/>
      <c r="J34" s="98"/>
    </row>
    <row r="35" spans="1:10" ht="15.75">
      <c r="A35" s="96"/>
      <c r="B35" s="102"/>
      <c r="C35" s="102"/>
      <c r="D35" s="102"/>
      <c r="E35" s="102"/>
      <c r="F35" s="102"/>
      <c r="G35" s="102"/>
      <c r="H35" s="102"/>
      <c r="I35" s="102"/>
      <c r="J35" s="102"/>
    </row>
    <row r="36" spans="1:10" ht="31.5" customHeight="1">
      <c r="A36" s="96"/>
      <c r="B36" s="98" t="s">
        <v>72</v>
      </c>
      <c r="C36" s="98"/>
      <c r="D36" s="98"/>
      <c r="E36" s="98"/>
      <c r="F36" s="98"/>
      <c r="G36" s="98"/>
      <c r="H36" s="98"/>
      <c r="I36" s="98"/>
      <c r="J36" s="98"/>
    </row>
    <row r="37" spans="1:10" ht="15.75">
      <c r="A37" s="96"/>
      <c r="B37" s="96"/>
      <c r="C37" s="96"/>
      <c r="D37" s="96"/>
      <c r="E37" s="96"/>
      <c r="F37" s="96"/>
      <c r="G37" s="96"/>
      <c r="H37" s="96"/>
      <c r="I37" s="96"/>
      <c r="J37" s="96"/>
    </row>
    <row r="38" spans="1:10" ht="15.75">
      <c r="A38" s="99" t="s">
        <v>73</v>
      </c>
      <c r="B38" s="99"/>
      <c r="C38" s="96"/>
      <c r="D38" s="96"/>
      <c r="E38" s="96"/>
      <c r="F38" s="96"/>
      <c r="G38" s="96"/>
      <c r="H38" s="96"/>
      <c r="I38" s="96"/>
      <c r="J38" s="96"/>
    </row>
    <row r="39" spans="1:10" ht="15.75">
      <c r="A39" s="96"/>
      <c r="B39" s="96"/>
      <c r="C39" s="96"/>
      <c r="D39" s="96"/>
      <c r="E39" s="96"/>
      <c r="F39" s="96"/>
      <c r="G39" s="96"/>
      <c r="H39" s="96"/>
      <c r="I39" s="96"/>
      <c r="J39" s="96"/>
    </row>
    <row r="40" spans="1:10" ht="33" customHeight="1">
      <c r="A40" s="96"/>
      <c r="B40" s="98" t="s">
        <v>74</v>
      </c>
      <c r="C40" s="98"/>
      <c r="D40" s="98"/>
      <c r="E40" s="98"/>
      <c r="F40" s="98"/>
      <c r="G40" s="98"/>
      <c r="H40" s="98"/>
      <c r="I40" s="98"/>
      <c r="J40" s="98"/>
    </row>
    <row r="41" spans="1:10" ht="15.75">
      <c r="A41" s="96"/>
      <c r="B41" s="102"/>
      <c r="C41" s="102"/>
      <c r="D41" s="102"/>
      <c r="E41" s="102"/>
      <c r="F41" s="102"/>
      <c r="G41" s="102"/>
      <c r="H41" s="102"/>
      <c r="I41" s="102"/>
      <c r="J41" s="102"/>
    </row>
    <row r="42" spans="1:10" ht="33.75" customHeight="1">
      <c r="A42" s="96"/>
      <c r="B42" s="98" t="s">
        <v>75</v>
      </c>
      <c r="C42" s="98"/>
      <c r="D42" s="98"/>
      <c r="E42" s="98"/>
      <c r="F42" s="98"/>
      <c r="G42" s="98"/>
      <c r="H42" s="98"/>
      <c r="I42" s="98"/>
      <c r="J42" s="98"/>
    </row>
    <row r="43" spans="1:10" ht="15.75">
      <c r="A43" s="96"/>
      <c r="B43" s="96"/>
      <c r="C43" s="96"/>
      <c r="D43" s="96"/>
      <c r="E43" s="96"/>
      <c r="F43" s="96"/>
      <c r="G43" s="96"/>
      <c r="H43" s="96"/>
      <c r="I43" s="96"/>
      <c r="J43" s="96"/>
    </row>
    <row r="44" spans="1:10" ht="15.75">
      <c r="A44" s="99" t="s">
        <v>76</v>
      </c>
      <c r="B44" s="99"/>
      <c r="C44" s="96"/>
      <c r="D44" s="96"/>
      <c r="E44" s="96"/>
      <c r="F44" s="96"/>
      <c r="G44" s="96"/>
      <c r="H44" s="96"/>
      <c r="I44" s="96"/>
      <c r="J44" s="96"/>
    </row>
    <row r="45" spans="1:10" ht="15.75">
      <c r="A45" s="96"/>
      <c r="B45" s="96"/>
      <c r="C45" s="96"/>
      <c r="D45" s="96"/>
      <c r="E45" s="96"/>
      <c r="F45" s="96"/>
      <c r="G45" s="96"/>
      <c r="H45" s="96"/>
      <c r="I45" s="96"/>
      <c r="J45" s="96"/>
    </row>
    <row r="46" spans="1:10" ht="67.5" customHeight="1">
      <c r="A46" s="96"/>
      <c r="B46" s="98" t="s">
        <v>77</v>
      </c>
      <c r="C46" s="98"/>
      <c r="D46" s="98"/>
      <c r="E46" s="98"/>
      <c r="F46" s="98"/>
      <c r="G46" s="98"/>
      <c r="H46" s="98"/>
      <c r="I46" s="98"/>
      <c r="J46" s="98"/>
    </row>
    <row r="47" spans="1:10" ht="15.75">
      <c r="A47" s="96"/>
      <c r="B47" s="102"/>
      <c r="C47" s="102"/>
      <c r="D47" s="102"/>
      <c r="E47" s="102"/>
      <c r="F47" s="102"/>
      <c r="G47" s="102"/>
      <c r="H47" s="102"/>
      <c r="I47" s="102"/>
      <c r="J47" s="102"/>
    </row>
    <row r="48" spans="1:10" ht="33" customHeight="1">
      <c r="A48" s="96"/>
      <c r="B48" s="98" t="s">
        <v>78</v>
      </c>
      <c r="C48" s="98"/>
      <c r="D48" s="98"/>
      <c r="E48" s="98"/>
      <c r="F48" s="98"/>
      <c r="G48" s="98"/>
      <c r="H48" s="98"/>
      <c r="I48" s="98"/>
      <c r="J48" s="98"/>
    </row>
    <row r="49" spans="1:10" ht="15.75">
      <c r="A49" s="96"/>
      <c r="B49" s="102"/>
      <c r="C49" s="102"/>
      <c r="D49" s="102"/>
      <c r="E49" s="102"/>
      <c r="F49" s="102"/>
      <c r="G49" s="102"/>
      <c r="H49" s="102"/>
      <c r="I49" s="102"/>
      <c r="J49" s="102"/>
    </row>
    <row r="50" spans="1:10" ht="16.5" customHeight="1">
      <c r="A50" s="96"/>
      <c r="B50" s="96"/>
      <c r="C50" s="98" t="s">
        <v>79</v>
      </c>
      <c r="D50" s="98"/>
      <c r="E50" s="98"/>
      <c r="F50" s="98"/>
      <c r="G50" s="98"/>
      <c r="H50" s="98"/>
      <c r="I50" s="98"/>
      <c r="J50" s="98"/>
    </row>
    <row r="51" spans="1:10" ht="15.75">
      <c r="A51" s="96"/>
      <c r="B51" s="96"/>
      <c r="C51" s="102"/>
      <c r="D51" s="102"/>
      <c r="E51" s="102"/>
      <c r="F51" s="102"/>
      <c r="G51" s="102"/>
      <c r="H51" s="102"/>
      <c r="I51" s="102"/>
      <c r="J51" s="102"/>
    </row>
    <row r="52" spans="1:10" ht="31.5" customHeight="1">
      <c r="A52" s="96"/>
      <c r="B52" s="96"/>
      <c r="C52" s="98" t="s">
        <v>80</v>
      </c>
      <c r="D52" s="98"/>
      <c r="E52" s="98"/>
      <c r="F52" s="98"/>
      <c r="G52" s="98"/>
      <c r="H52" s="98"/>
      <c r="I52" s="98"/>
      <c r="J52" s="98"/>
    </row>
    <row r="53" spans="1:10" ht="15.75">
      <c r="A53" s="96"/>
      <c r="B53" s="96"/>
      <c r="C53" s="102"/>
      <c r="D53" s="102"/>
      <c r="E53" s="102"/>
      <c r="F53" s="102"/>
      <c r="G53" s="102"/>
      <c r="H53" s="102"/>
      <c r="I53" s="102"/>
      <c r="J53" s="102"/>
    </row>
    <row r="54" spans="1:10" ht="32.25" customHeight="1">
      <c r="A54" s="96"/>
      <c r="B54" s="96"/>
      <c r="C54" s="98" t="s">
        <v>81</v>
      </c>
      <c r="D54" s="98"/>
      <c r="E54" s="98"/>
      <c r="F54" s="98"/>
      <c r="G54" s="98"/>
      <c r="H54" s="98"/>
      <c r="I54" s="98"/>
      <c r="J54" s="98"/>
    </row>
    <row r="55" spans="1:10" ht="15.75">
      <c r="A55" s="96"/>
      <c r="B55" s="96"/>
      <c r="C55" s="96"/>
      <c r="D55" s="96"/>
      <c r="E55" s="96"/>
      <c r="F55" s="96"/>
      <c r="G55" s="96"/>
      <c r="H55" s="96"/>
      <c r="I55" s="96"/>
      <c r="J55" s="96"/>
    </row>
    <row r="56" spans="1:10" ht="15.75">
      <c r="A56" s="96"/>
      <c r="B56" s="96"/>
      <c r="C56" s="103" t="s">
        <v>82</v>
      </c>
      <c r="D56" s="99"/>
      <c r="E56" s="96"/>
      <c r="F56" s="96"/>
      <c r="G56" s="96"/>
      <c r="H56" s="96"/>
      <c r="I56" s="96"/>
      <c r="J56" s="96"/>
    </row>
    <row r="57" spans="1:10" ht="15.75">
      <c r="A57" s="96"/>
      <c r="B57" s="96"/>
      <c r="C57" s="96"/>
      <c r="D57" s="96"/>
      <c r="E57" s="96"/>
      <c r="F57" s="96"/>
      <c r="G57" s="96"/>
      <c r="H57" s="96"/>
      <c r="I57" s="96"/>
      <c r="J57" s="96"/>
    </row>
    <row r="58" spans="1:10" ht="32.25" customHeight="1">
      <c r="A58" s="96"/>
      <c r="B58" s="96"/>
      <c r="C58" s="98" t="s">
        <v>83</v>
      </c>
      <c r="D58" s="98"/>
      <c r="E58" s="98"/>
      <c r="F58" s="98"/>
      <c r="G58" s="98"/>
      <c r="H58" s="98"/>
      <c r="I58" s="98"/>
      <c r="J58" s="98"/>
    </row>
    <row r="59" spans="1:10" ht="15.75">
      <c r="A59" s="96"/>
      <c r="B59" s="96"/>
      <c r="C59" s="102"/>
      <c r="D59" s="102"/>
      <c r="E59" s="102"/>
      <c r="F59" s="102"/>
      <c r="G59" s="102"/>
      <c r="H59" s="102"/>
      <c r="I59" s="102"/>
      <c r="J59" s="102"/>
    </row>
    <row r="60" spans="1:10" ht="32.25" customHeight="1">
      <c r="A60" s="96"/>
      <c r="B60" s="96"/>
      <c r="C60" s="98" t="s">
        <v>84</v>
      </c>
      <c r="D60" s="98"/>
      <c r="E60" s="98"/>
      <c r="F60" s="98"/>
      <c r="G60" s="98"/>
      <c r="H60" s="98"/>
      <c r="I60" s="98"/>
      <c r="J60" s="98"/>
    </row>
    <row r="61" spans="1:10" ht="15.75">
      <c r="A61" s="96"/>
      <c r="B61" s="96"/>
      <c r="C61" s="96"/>
      <c r="D61" s="96"/>
      <c r="E61" s="96"/>
      <c r="F61" s="96"/>
      <c r="G61" s="96"/>
      <c r="H61" s="96"/>
      <c r="I61" s="96"/>
      <c r="J61" s="96"/>
    </row>
    <row r="62" spans="1:10" ht="33.75" customHeight="1">
      <c r="A62" s="96"/>
      <c r="B62" s="98" t="s">
        <v>85</v>
      </c>
      <c r="C62" s="98"/>
      <c r="D62" s="98"/>
      <c r="E62" s="98"/>
      <c r="F62" s="98"/>
      <c r="G62" s="98"/>
      <c r="H62" s="98"/>
      <c r="I62" s="98"/>
      <c r="J62" s="98"/>
    </row>
    <row r="63" spans="1:10" ht="15.75">
      <c r="A63" s="96"/>
      <c r="B63" s="102"/>
      <c r="C63" s="102"/>
      <c r="D63" s="102"/>
      <c r="E63" s="102"/>
      <c r="F63" s="102"/>
      <c r="G63" s="102"/>
      <c r="H63" s="102"/>
      <c r="I63" s="102"/>
      <c r="J63" s="102"/>
    </row>
    <row r="64" spans="1:10" ht="15.75">
      <c r="A64" s="96"/>
      <c r="B64" s="96"/>
      <c r="C64" s="96" t="s">
        <v>86</v>
      </c>
      <c r="D64" s="96"/>
      <c r="E64" s="96"/>
      <c r="F64" s="96"/>
      <c r="G64" s="96"/>
      <c r="H64" s="96"/>
      <c r="I64" s="96"/>
      <c r="J64" s="96"/>
    </row>
    <row r="65" spans="1:10" ht="15.75">
      <c r="A65" s="96"/>
      <c r="B65" s="96"/>
      <c r="C65" s="96"/>
      <c r="D65" s="96"/>
      <c r="E65" s="96"/>
      <c r="F65" s="96"/>
      <c r="G65" s="96"/>
      <c r="H65" s="96"/>
      <c r="I65" s="96"/>
      <c r="J65" s="96"/>
    </row>
    <row r="66" spans="1:10" ht="15.75">
      <c r="A66" s="96"/>
      <c r="B66" s="96"/>
      <c r="C66" s="96" t="s">
        <v>87</v>
      </c>
      <c r="D66" s="96"/>
      <c r="E66" s="96"/>
      <c r="F66" s="96"/>
      <c r="G66" s="96"/>
      <c r="H66" s="96"/>
      <c r="I66" s="96"/>
      <c r="J66" s="96"/>
    </row>
    <row r="67" spans="1:10" ht="15.75">
      <c r="A67" s="96"/>
      <c r="B67" s="96"/>
      <c r="C67" s="96"/>
      <c r="D67" s="96"/>
      <c r="E67" s="96"/>
      <c r="F67" s="96"/>
      <c r="G67" s="96"/>
      <c r="H67" s="96"/>
      <c r="I67" s="96"/>
      <c r="J67" s="96"/>
    </row>
    <row r="68" spans="1:10" ht="15.75">
      <c r="A68" s="96"/>
      <c r="B68" s="96"/>
      <c r="C68" s="96" t="s">
        <v>88</v>
      </c>
      <c r="D68" s="96"/>
      <c r="E68" s="96"/>
      <c r="F68" s="96"/>
      <c r="G68" s="96"/>
      <c r="H68" s="96"/>
      <c r="I68" s="96"/>
      <c r="J68" s="96"/>
    </row>
    <row r="69" spans="1:10" ht="15.75">
      <c r="A69" s="96"/>
      <c r="B69" s="96"/>
      <c r="C69" s="96"/>
      <c r="D69" s="96"/>
      <c r="E69" s="96"/>
      <c r="F69" s="96"/>
      <c r="G69" s="96"/>
      <c r="H69" s="96"/>
      <c r="I69" s="96"/>
      <c r="J69" s="96"/>
    </row>
    <row r="70" spans="1:10" ht="15.75">
      <c r="A70" s="96"/>
      <c r="B70" s="96"/>
      <c r="C70" s="96" t="s">
        <v>89</v>
      </c>
      <c r="D70" s="96"/>
      <c r="E70" s="96"/>
      <c r="F70" s="96"/>
      <c r="G70" s="96"/>
      <c r="H70" s="96"/>
      <c r="I70" s="96"/>
      <c r="J70" s="96"/>
    </row>
    <row r="71" spans="1:10" ht="15.75">
      <c r="A71" s="96"/>
      <c r="B71" s="96"/>
      <c r="C71" s="96"/>
      <c r="D71" s="96"/>
      <c r="E71" s="96"/>
      <c r="F71" s="96"/>
      <c r="G71" s="96"/>
      <c r="H71" s="96"/>
      <c r="I71" s="96"/>
      <c r="J71" s="96"/>
    </row>
    <row r="72" spans="1:10" ht="15.75">
      <c r="A72" s="96"/>
      <c r="B72" s="96"/>
      <c r="C72" s="96" t="s">
        <v>90</v>
      </c>
      <c r="D72" s="96"/>
      <c r="E72" s="96"/>
      <c r="F72" s="96"/>
      <c r="G72" s="96"/>
      <c r="H72" s="96"/>
      <c r="I72" s="96"/>
      <c r="J72" s="96"/>
    </row>
    <row r="73" spans="1:10" ht="15.75">
      <c r="A73" s="96"/>
      <c r="B73" s="96"/>
      <c r="C73" s="96"/>
      <c r="D73" s="96"/>
      <c r="E73" s="96"/>
      <c r="F73" s="96"/>
      <c r="G73" s="96"/>
      <c r="H73" s="96"/>
      <c r="I73" s="96"/>
      <c r="J73" s="96"/>
    </row>
    <row r="74" spans="1:10" ht="15.75">
      <c r="A74" s="96"/>
      <c r="B74" s="96"/>
      <c r="C74" s="96" t="s">
        <v>91</v>
      </c>
      <c r="D74" s="96"/>
      <c r="E74" s="96"/>
      <c r="F74" s="96"/>
      <c r="G74" s="96"/>
      <c r="H74" s="96"/>
      <c r="I74" s="96"/>
      <c r="J74" s="96"/>
    </row>
    <row r="75" spans="1:10" ht="15.75">
      <c r="A75" s="96"/>
      <c r="B75" s="96"/>
      <c r="C75" s="96"/>
      <c r="D75" s="96"/>
      <c r="E75" s="96"/>
      <c r="F75" s="96"/>
      <c r="G75" s="96"/>
      <c r="H75" s="96"/>
      <c r="I75" s="96"/>
      <c r="J75" s="96"/>
    </row>
    <row r="76" spans="1:10" ht="15.75">
      <c r="A76" s="96"/>
      <c r="B76" s="96" t="s">
        <v>92</v>
      </c>
      <c r="C76" s="96"/>
      <c r="D76" s="96"/>
      <c r="E76" s="96"/>
      <c r="F76" s="96"/>
      <c r="G76" s="96"/>
      <c r="H76" s="96"/>
      <c r="I76" s="96"/>
      <c r="J76" s="96"/>
    </row>
    <row r="77" spans="1:10" ht="15.75">
      <c r="A77" s="96"/>
      <c r="B77" s="96"/>
      <c r="C77" s="96"/>
      <c r="D77" s="96" t="s">
        <v>93</v>
      </c>
      <c r="E77" s="96" t="s">
        <v>94</v>
      </c>
      <c r="F77" s="96"/>
      <c r="G77" s="96"/>
      <c r="H77" s="96"/>
      <c r="I77" s="96"/>
      <c r="J77" s="96"/>
    </row>
    <row r="78" spans="1:10" ht="16.5" thickBot="1">
      <c r="A78" s="96"/>
      <c r="B78" s="96"/>
      <c r="C78" s="96" t="s">
        <v>95</v>
      </c>
      <c r="D78" s="104"/>
      <c r="E78" s="104"/>
      <c r="F78" s="96"/>
      <c r="G78" s="96"/>
      <c r="H78" s="96"/>
      <c r="I78" s="96"/>
      <c r="J78" s="96"/>
    </row>
    <row r="79" spans="1:10" ht="15.75">
      <c r="A79" s="96"/>
      <c r="B79" s="96"/>
      <c r="C79" s="105" t="s">
        <v>96</v>
      </c>
      <c r="D79" s="96"/>
      <c r="E79" s="96"/>
      <c r="F79" s="106" t="s">
        <v>97</v>
      </c>
      <c r="G79" s="96" t="s">
        <v>44</v>
      </c>
      <c r="H79" s="96"/>
      <c r="I79" s="96"/>
      <c r="J79" s="96"/>
    </row>
    <row r="80" spans="1:10" ht="15.75">
      <c r="A80" s="96"/>
      <c r="B80" s="96"/>
      <c r="C80" s="96"/>
      <c r="D80" s="96"/>
      <c r="E80" s="96"/>
      <c r="F80" s="96"/>
      <c r="G80" s="96"/>
      <c r="H80" s="96"/>
      <c r="I80" s="96"/>
      <c r="J80" s="96"/>
    </row>
    <row r="81" spans="1:10" ht="15.75">
      <c r="A81" s="96"/>
      <c r="B81" s="96"/>
      <c r="C81" s="96" t="s">
        <v>98</v>
      </c>
      <c r="D81" s="96"/>
      <c r="E81" s="96"/>
      <c r="F81" s="96"/>
      <c r="G81" s="96"/>
      <c r="H81" s="96"/>
      <c r="I81" s="96"/>
      <c r="J81" s="96"/>
    </row>
    <row r="82" spans="1:10" ht="15.75">
      <c r="A82" s="96"/>
      <c r="B82" s="96"/>
      <c r="C82" s="96"/>
      <c r="D82" s="96"/>
      <c r="E82" s="96"/>
      <c r="F82" s="96"/>
      <c r="G82" s="96"/>
      <c r="H82" s="96"/>
      <c r="I82" s="96"/>
      <c r="J82" s="96"/>
    </row>
    <row r="83" spans="1:10" ht="79.5" customHeight="1">
      <c r="A83" s="96"/>
      <c r="B83" s="96"/>
      <c r="C83" s="98" t="s">
        <v>99</v>
      </c>
      <c r="D83" s="98"/>
      <c r="E83" s="98"/>
      <c r="F83" s="98"/>
      <c r="G83" s="98"/>
      <c r="H83" s="98"/>
      <c r="I83" s="98"/>
      <c r="J83" s="98"/>
    </row>
    <row r="84" spans="1:10" ht="15.75">
      <c r="A84" s="96"/>
      <c r="B84" s="96"/>
      <c r="C84" s="102"/>
      <c r="D84" s="102"/>
      <c r="E84" s="102"/>
      <c r="F84" s="102"/>
      <c r="G84" s="102"/>
      <c r="H84" s="102"/>
      <c r="I84" s="102"/>
      <c r="J84" s="102"/>
    </row>
    <row r="85" spans="1:10" ht="15.75">
      <c r="A85" s="96"/>
      <c r="B85" s="96"/>
      <c r="C85" s="96" t="s">
        <v>100</v>
      </c>
      <c r="D85" s="96"/>
      <c r="E85" s="96"/>
      <c r="F85" s="96"/>
      <c r="G85" s="96"/>
      <c r="H85" s="96"/>
      <c r="I85" s="96"/>
      <c r="J85" s="96"/>
    </row>
    <row r="86" spans="1:10" ht="15.75">
      <c r="A86" s="96"/>
      <c r="B86" s="96"/>
      <c r="C86" s="96"/>
      <c r="D86" s="96"/>
      <c r="E86" s="96"/>
      <c r="F86" s="96"/>
      <c r="G86" s="96"/>
      <c r="H86" s="96"/>
      <c r="I86" s="96"/>
      <c r="J86" s="96"/>
    </row>
    <row r="87" spans="1:10" ht="15.75">
      <c r="A87" s="96"/>
      <c r="B87" s="96"/>
      <c r="C87" s="103" t="s">
        <v>101</v>
      </c>
      <c r="D87" s="96"/>
      <c r="E87" s="96"/>
      <c r="F87" s="96"/>
      <c r="G87" s="96"/>
      <c r="H87" s="96"/>
      <c r="I87" s="96"/>
      <c r="J87" s="96"/>
    </row>
    <row r="88" spans="1:10" ht="15.75">
      <c r="A88" s="96"/>
      <c r="B88" s="96"/>
      <c r="C88" s="96"/>
      <c r="D88" s="96"/>
      <c r="E88" s="96"/>
      <c r="F88" s="96"/>
      <c r="G88" s="96"/>
      <c r="H88" s="96"/>
      <c r="I88" s="96"/>
      <c r="J88" s="96"/>
    </row>
    <row r="89" spans="1:10" ht="15.75">
      <c r="A89" s="96"/>
      <c r="B89" s="96"/>
      <c r="C89" s="106" t="s">
        <v>102</v>
      </c>
      <c r="D89" s="106" t="s">
        <v>103</v>
      </c>
      <c r="E89" s="106" t="s">
        <v>104</v>
      </c>
      <c r="F89" s="96"/>
      <c r="G89" s="106"/>
      <c r="H89" s="106"/>
      <c r="I89" s="106"/>
      <c r="J89" s="96"/>
    </row>
    <row r="90" spans="1:10" ht="16.5" thickBot="1">
      <c r="A90" s="96"/>
      <c r="B90" s="96"/>
      <c r="C90" s="107">
        <v>8</v>
      </c>
      <c r="D90" s="107" t="s">
        <v>103</v>
      </c>
      <c r="E90" s="108">
        <v>200000</v>
      </c>
      <c r="F90" s="107" t="s">
        <v>97</v>
      </c>
      <c r="G90" s="108">
        <v>1600000</v>
      </c>
      <c r="H90" s="107" t="s">
        <v>97</v>
      </c>
      <c r="I90" s="108" t="s">
        <v>44</v>
      </c>
      <c r="J90" s="96"/>
    </row>
    <row r="91" spans="1:10" ht="15.75">
      <c r="A91" s="96"/>
      <c r="B91" s="96"/>
      <c r="C91" s="109">
        <v>20000</v>
      </c>
      <c r="D91" s="96"/>
      <c r="E91" s="96"/>
      <c r="F91" s="96"/>
      <c r="G91" s="109">
        <v>20000</v>
      </c>
      <c r="H91" s="106" t="s">
        <v>97</v>
      </c>
      <c r="I91" s="106">
        <v>80</v>
      </c>
      <c r="J91" s="96"/>
    </row>
    <row r="92" spans="1:10" ht="15.75">
      <c r="A92" s="96"/>
      <c r="B92" s="96"/>
      <c r="C92" s="96"/>
      <c r="D92" s="96"/>
      <c r="E92" s="96"/>
      <c r="F92" s="96"/>
      <c r="G92" s="96"/>
      <c r="H92" s="96"/>
      <c r="I92" s="96"/>
      <c r="J92" s="96"/>
    </row>
    <row r="93" spans="1:10" ht="33" customHeight="1">
      <c r="A93" s="96"/>
      <c r="B93" s="98" t="s">
        <v>105</v>
      </c>
      <c r="C93" s="98"/>
      <c r="D93" s="98"/>
      <c r="E93" s="98"/>
      <c r="F93" s="98"/>
      <c r="G93" s="98"/>
      <c r="H93" s="98"/>
      <c r="I93" s="98"/>
      <c r="J93" s="98"/>
    </row>
    <row r="94" spans="1:10" ht="15.75">
      <c r="A94" s="96"/>
      <c r="B94" s="96"/>
      <c r="C94" s="96"/>
      <c r="D94" s="96"/>
      <c r="E94" s="96"/>
      <c r="F94" s="96"/>
      <c r="G94" s="96"/>
      <c r="H94" s="96"/>
      <c r="I94" s="96"/>
      <c r="J94" s="96"/>
    </row>
    <row r="95" spans="1:10" ht="33" customHeight="1">
      <c r="A95" s="96"/>
      <c r="B95" s="98" t="s">
        <v>106</v>
      </c>
      <c r="C95" s="98"/>
      <c r="D95" s="98"/>
      <c r="E95" s="98"/>
      <c r="F95" s="98"/>
      <c r="G95" s="98"/>
      <c r="H95" s="98"/>
      <c r="I95" s="98"/>
      <c r="J95" s="98"/>
    </row>
    <row r="96" spans="1:10" ht="15.75">
      <c r="A96" s="96"/>
      <c r="B96" s="96"/>
      <c r="C96" s="96"/>
      <c r="D96" s="96"/>
      <c r="E96" s="96"/>
      <c r="F96" s="96"/>
      <c r="G96" s="96"/>
      <c r="H96" s="96"/>
      <c r="I96" s="96"/>
      <c r="J96" s="96"/>
    </row>
    <row r="97" spans="1:10" ht="32.25" customHeight="1">
      <c r="A97" s="96"/>
      <c r="B97" s="98" t="s">
        <v>107</v>
      </c>
      <c r="C97" s="98"/>
      <c r="D97" s="98"/>
      <c r="E97" s="98"/>
      <c r="F97" s="98"/>
      <c r="G97" s="98"/>
      <c r="H97" s="98"/>
      <c r="I97" s="98"/>
      <c r="J97" s="98"/>
    </row>
    <row r="98" spans="1:10" ht="15.75">
      <c r="A98" s="96"/>
      <c r="B98" s="96"/>
      <c r="C98" s="96"/>
      <c r="D98" s="96"/>
      <c r="E98" s="96"/>
      <c r="F98" s="96"/>
      <c r="G98" s="96"/>
      <c r="H98" s="96"/>
      <c r="I98" s="96"/>
      <c r="J98" s="96"/>
    </row>
    <row r="99" spans="1:10" ht="15.75">
      <c r="A99" s="96"/>
      <c r="B99" s="96"/>
      <c r="C99" s="110" t="s">
        <v>108</v>
      </c>
      <c r="D99" s="96"/>
      <c r="E99" s="96"/>
      <c r="F99" s="96"/>
      <c r="G99" s="96"/>
      <c r="H99" s="96"/>
      <c r="I99" s="96"/>
      <c r="J99" s="96"/>
    </row>
    <row r="100" spans="1:10" ht="15.75">
      <c r="A100" s="96"/>
      <c r="B100" s="96"/>
      <c r="C100" s="96"/>
      <c r="D100" s="96"/>
      <c r="E100" s="96"/>
      <c r="F100" s="96"/>
      <c r="G100" s="96"/>
      <c r="H100" s="96"/>
      <c r="I100" s="96"/>
      <c r="J100" s="96"/>
    </row>
    <row r="101" spans="1:10" ht="33" customHeight="1">
      <c r="A101" s="96"/>
      <c r="B101" s="96"/>
      <c r="C101" s="111" t="s">
        <v>109</v>
      </c>
      <c r="D101" s="98"/>
      <c r="E101" s="98"/>
      <c r="F101" s="98"/>
      <c r="G101" s="98"/>
      <c r="H101" s="98"/>
      <c r="I101" s="98"/>
      <c r="J101" s="98"/>
    </row>
    <row r="102" spans="1:10" ht="15.75">
      <c r="A102" s="96"/>
      <c r="B102" s="96"/>
      <c r="C102" s="96"/>
      <c r="D102" s="96"/>
      <c r="E102" s="96"/>
      <c r="F102" s="96"/>
      <c r="G102" s="96"/>
      <c r="H102" s="96"/>
      <c r="I102" s="96"/>
      <c r="J102" s="96"/>
    </row>
    <row r="103" spans="1:10" ht="66.75" customHeight="1">
      <c r="A103" s="96"/>
      <c r="B103" s="98" t="s">
        <v>110</v>
      </c>
      <c r="C103" s="98"/>
      <c r="D103" s="98"/>
      <c r="E103" s="98"/>
      <c r="F103" s="98"/>
      <c r="G103" s="98"/>
      <c r="H103" s="98"/>
      <c r="I103" s="98"/>
      <c r="J103" s="98"/>
    </row>
    <row r="104" spans="1:10" ht="15.75">
      <c r="A104" s="96"/>
      <c r="B104" s="96"/>
      <c r="C104" s="96"/>
      <c r="D104" s="96"/>
      <c r="E104" s="96"/>
      <c r="F104" s="96"/>
      <c r="G104" s="96"/>
      <c r="H104" s="96"/>
      <c r="I104" s="96"/>
      <c r="J104" s="96"/>
    </row>
    <row r="105" spans="1:10" ht="83.25" customHeight="1">
      <c r="A105" s="96"/>
      <c r="B105" s="98" t="s">
        <v>111</v>
      </c>
      <c r="C105" s="98"/>
      <c r="D105" s="98"/>
      <c r="E105" s="98"/>
      <c r="F105" s="98"/>
      <c r="G105" s="98"/>
      <c r="H105" s="98"/>
      <c r="I105" s="98"/>
      <c r="J105" s="98"/>
    </row>
    <row r="106" spans="1:10" ht="15.75">
      <c r="A106" s="96"/>
      <c r="B106" s="96"/>
      <c r="C106" s="96"/>
      <c r="D106" s="96"/>
      <c r="E106" s="96"/>
      <c r="F106" s="96"/>
      <c r="G106" s="96"/>
      <c r="H106" s="96"/>
      <c r="I106" s="96"/>
      <c r="J106" s="96"/>
    </row>
    <row r="107" spans="1:10" ht="31.5" customHeight="1">
      <c r="A107" s="96"/>
      <c r="B107" s="98" t="s">
        <v>112</v>
      </c>
      <c r="C107" s="98"/>
      <c r="D107" s="98"/>
      <c r="E107" s="98"/>
      <c r="F107" s="98"/>
      <c r="G107" s="98"/>
      <c r="H107" s="98"/>
      <c r="I107" s="98"/>
      <c r="J107" s="98"/>
    </row>
  </sheetData>
  <sheetProtection password="DD02" sheet="1" objects="1" scenarios="1"/>
  <mergeCells count="34">
    <mergeCell ref="C101:J101"/>
    <mergeCell ref="B103:J103"/>
    <mergeCell ref="B105:J105"/>
    <mergeCell ref="B107:J107"/>
    <mergeCell ref="C60:J60"/>
    <mergeCell ref="B62:J62"/>
    <mergeCell ref="C83:J83"/>
    <mergeCell ref="B93:J93"/>
    <mergeCell ref="B95:J95"/>
    <mergeCell ref="B97:J97"/>
    <mergeCell ref="B46:J46"/>
    <mergeCell ref="B48:J48"/>
    <mergeCell ref="C50:J50"/>
    <mergeCell ref="C52:J52"/>
    <mergeCell ref="C54:J54"/>
    <mergeCell ref="C58:J58"/>
    <mergeCell ref="B30:J30"/>
    <mergeCell ref="B32:J32"/>
    <mergeCell ref="B34:J34"/>
    <mergeCell ref="B36:J36"/>
    <mergeCell ref="B40:J40"/>
    <mergeCell ref="B42:J42"/>
    <mergeCell ref="B16:J16"/>
    <mergeCell ref="B18:J18"/>
    <mergeCell ref="B20:J20"/>
    <mergeCell ref="B22:J22"/>
    <mergeCell ref="B24:J24"/>
    <mergeCell ref="B26:J26"/>
    <mergeCell ref="A1:J1"/>
    <mergeCell ref="A2:J2"/>
    <mergeCell ref="A3:J3"/>
    <mergeCell ref="A6:J6"/>
    <mergeCell ref="A8:J10"/>
    <mergeCell ref="B14:J14"/>
  </mergeCells>
  <pageMargins left="0.2" right="0.5" top="0.75" bottom="0.75" header="0.3" footer="0.3"/>
  <pageSetup orientation="portrait" r:id="rId1"/>
  <headerFooter>
    <oddFooter>Page &amp;P of &amp;N</oddFooter>
  </headerFooter>
</worksheet>
</file>

<file path=xl/worksheets/sheet3.xml><?xml version="1.0" encoding="utf-8"?>
<worksheet xmlns="http://schemas.openxmlformats.org/spreadsheetml/2006/main" xmlns:r="http://schemas.openxmlformats.org/officeDocument/2006/relationships">
  <dimension ref="A1:C27"/>
  <sheetViews>
    <sheetView showGridLines="0" showRowColHeaders="0" workbookViewId="0">
      <pane ySplit="3" topLeftCell="A4" activePane="bottomLeft" state="frozen"/>
      <selection pane="bottomLeft" activeCell="B3" sqref="B3"/>
    </sheetView>
  </sheetViews>
  <sheetFormatPr defaultRowHeight="15"/>
  <cols>
    <col min="1" max="1" width="27.7109375" customWidth="1"/>
    <col min="2" max="3" width="25.7109375" customWidth="1"/>
  </cols>
  <sheetData>
    <row r="1" spans="1:3" ht="46.5" customHeight="1">
      <c r="A1" s="25" t="s">
        <v>36</v>
      </c>
      <c r="B1" s="25"/>
      <c r="C1" s="25"/>
    </row>
    <row r="3" spans="1:3" ht="27.75" customHeight="1">
      <c r="A3" s="9" t="s">
        <v>22</v>
      </c>
      <c r="B3" s="9" t="s">
        <v>38</v>
      </c>
      <c r="C3" s="9" t="s">
        <v>23</v>
      </c>
    </row>
    <row r="4" spans="1:3" ht="24.95" customHeight="1">
      <c r="A4" s="21" t="s">
        <v>21</v>
      </c>
      <c r="B4" s="3" t="s">
        <v>25</v>
      </c>
      <c r="C4" s="4">
        <v>1</v>
      </c>
    </row>
    <row r="5" spans="1:3" ht="15" customHeight="1">
      <c r="A5" s="2"/>
      <c r="B5" s="5"/>
      <c r="C5" s="5"/>
    </row>
    <row r="6" spans="1:3" ht="24.95" customHeight="1">
      <c r="A6" s="23" t="s">
        <v>24</v>
      </c>
      <c r="B6" s="6" t="s">
        <v>11</v>
      </c>
      <c r="C6" s="7">
        <v>2</v>
      </c>
    </row>
    <row r="7" spans="1:3" ht="24.95" customHeight="1">
      <c r="A7" s="23"/>
      <c r="B7" s="4" t="s">
        <v>12</v>
      </c>
      <c r="C7" s="3">
        <v>3</v>
      </c>
    </row>
    <row r="8" spans="1:3" ht="24.95" customHeight="1">
      <c r="A8" s="23"/>
      <c r="B8" s="6" t="s">
        <v>13</v>
      </c>
      <c r="C8" s="7">
        <v>4</v>
      </c>
    </row>
    <row r="9" spans="1:3" ht="24.95" customHeight="1">
      <c r="A9" s="23"/>
      <c r="B9" s="4" t="s">
        <v>14</v>
      </c>
      <c r="C9" s="3">
        <v>5</v>
      </c>
    </row>
    <row r="10" spans="1:3" ht="24.95" customHeight="1">
      <c r="A10" s="23"/>
      <c r="B10" s="6" t="s">
        <v>15</v>
      </c>
      <c r="C10" s="7">
        <v>6</v>
      </c>
    </row>
    <row r="11" spans="1:3" ht="24.95" customHeight="1">
      <c r="A11" s="23"/>
      <c r="B11" s="4" t="s">
        <v>16</v>
      </c>
      <c r="C11" s="3">
        <v>7</v>
      </c>
    </row>
    <row r="12" spans="1:3" ht="24.95" customHeight="1">
      <c r="A12" s="23"/>
      <c r="B12" s="6" t="s">
        <v>17</v>
      </c>
      <c r="C12" s="7">
        <v>8</v>
      </c>
    </row>
    <row r="13" spans="1:3" ht="24.95" customHeight="1">
      <c r="A13" s="23"/>
      <c r="B13" s="4" t="s">
        <v>18</v>
      </c>
      <c r="C13" s="3">
        <v>9</v>
      </c>
    </row>
    <row r="14" spans="1:3" ht="24.95" customHeight="1">
      <c r="A14" s="23"/>
      <c r="B14" s="6" t="s">
        <v>19</v>
      </c>
      <c r="C14" s="7">
        <v>10</v>
      </c>
    </row>
    <row r="15" spans="1:3" ht="24.95" customHeight="1">
      <c r="A15" s="23"/>
      <c r="B15" s="4" t="s">
        <v>20</v>
      </c>
      <c r="C15" s="3">
        <v>11</v>
      </c>
    </row>
    <row r="16" spans="1:3" ht="15" customHeight="1">
      <c r="A16" s="1"/>
      <c r="B16" s="8"/>
      <c r="C16" s="8"/>
    </row>
    <row r="17" spans="1:3" ht="24.95" customHeight="1">
      <c r="A17" s="24" t="s">
        <v>37</v>
      </c>
      <c r="B17" s="7" t="s">
        <v>26</v>
      </c>
      <c r="C17" s="6">
        <v>1</v>
      </c>
    </row>
    <row r="18" spans="1:3" ht="24.95" customHeight="1">
      <c r="A18" s="24"/>
      <c r="B18" s="3" t="s">
        <v>27</v>
      </c>
      <c r="C18" s="4">
        <v>2</v>
      </c>
    </row>
    <row r="19" spans="1:3" ht="24.95" customHeight="1">
      <c r="A19" s="24"/>
      <c r="B19" s="7" t="s">
        <v>28</v>
      </c>
      <c r="C19" s="6">
        <v>3</v>
      </c>
    </row>
    <row r="20" spans="1:3" ht="24.95" customHeight="1">
      <c r="A20" s="24"/>
      <c r="B20" s="3" t="s">
        <v>29</v>
      </c>
      <c r="C20" s="4">
        <v>4</v>
      </c>
    </row>
    <row r="21" spans="1:3" ht="24.95" customHeight="1">
      <c r="A21" s="24"/>
      <c r="B21" s="7" t="s">
        <v>30</v>
      </c>
      <c r="C21" s="6">
        <v>5</v>
      </c>
    </row>
    <row r="22" spans="1:3" ht="24.95" customHeight="1">
      <c r="A22" s="24"/>
      <c r="B22" s="3" t="s">
        <v>31</v>
      </c>
      <c r="C22" s="4">
        <v>6</v>
      </c>
    </row>
    <row r="23" spans="1:3" ht="24.95" customHeight="1">
      <c r="A23" s="24"/>
      <c r="B23" s="7" t="s">
        <v>32</v>
      </c>
      <c r="C23" s="6">
        <v>7</v>
      </c>
    </row>
    <row r="24" spans="1:3" ht="24.95" customHeight="1">
      <c r="A24" s="24"/>
      <c r="B24" s="3" t="s">
        <v>33</v>
      </c>
      <c r="C24" s="4">
        <v>8</v>
      </c>
    </row>
    <row r="25" spans="1:3" ht="24.95" customHeight="1">
      <c r="A25" s="24"/>
      <c r="B25" s="7" t="s">
        <v>34</v>
      </c>
      <c r="C25" s="6">
        <v>9</v>
      </c>
    </row>
    <row r="26" spans="1:3" ht="24.95" customHeight="1">
      <c r="A26" s="24"/>
      <c r="B26" s="3" t="s">
        <v>35</v>
      </c>
      <c r="C26" s="4">
        <v>10</v>
      </c>
    </row>
    <row r="27" spans="1:3" ht="24.95" customHeight="1"/>
  </sheetData>
  <sheetProtection password="DD02" sheet="1" objects="1" scenarios="1"/>
  <mergeCells count="3">
    <mergeCell ref="A6:A15"/>
    <mergeCell ref="A17:A26"/>
    <mergeCell ref="A1:C1"/>
  </mergeCells>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1"/>
  <dimension ref="A1:H216"/>
  <sheetViews>
    <sheetView showGridLines="0" showRowColHeaders="0" zoomScaleNormal="100" workbookViewId="0">
      <pane xSplit="1" ySplit="7" topLeftCell="B8" activePane="bottomRight" state="frozen"/>
      <selection pane="topRight" activeCell="B1" sqref="B1"/>
      <selection pane="bottomLeft" activeCell="A8" sqref="A8"/>
      <selection pane="bottomRight" activeCell="I191" sqref="I191"/>
    </sheetView>
  </sheetViews>
  <sheetFormatPr defaultRowHeight="15"/>
  <cols>
    <col min="1" max="2" width="10.85546875" customWidth="1"/>
    <col min="3" max="3" width="9" customWidth="1"/>
    <col min="4" max="6" width="15.7109375" customWidth="1"/>
    <col min="7" max="7" width="12.42578125" customWidth="1"/>
  </cols>
  <sheetData>
    <row r="1" spans="1:8" ht="18.75">
      <c r="A1" s="31" t="s">
        <v>0</v>
      </c>
      <c r="B1" s="31"/>
      <c r="C1" s="31"/>
      <c r="D1" s="31"/>
      <c r="E1" s="31"/>
      <c r="F1" s="31"/>
      <c r="G1" s="31"/>
      <c r="H1" s="15"/>
    </row>
    <row r="2" spans="1:8" ht="19.5" customHeight="1">
      <c r="A2" s="32" t="s">
        <v>1</v>
      </c>
      <c r="B2" s="32"/>
      <c r="C2" s="32"/>
      <c r="D2" s="32"/>
      <c r="E2" s="32"/>
      <c r="F2" s="32"/>
      <c r="G2" s="32"/>
      <c r="H2" s="17"/>
    </row>
    <row r="3" spans="1:8" ht="21" customHeight="1">
      <c r="A3" s="33" t="s">
        <v>3</v>
      </c>
      <c r="B3" s="33"/>
      <c r="C3" s="33"/>
      <c r="D3" s="33"/>
      <c r="E3" s="33"/>
      <c r="F3" s="33"/>
      <c r="G3" s="33"/>
      <c r="H3" s="16"/>
    </row>
    <row r="4" spans="1:8" ht="21" customHeight="1">
      <c r="A4" s="33" t="s">
        <v>40</v>
      </c>
      <c r="B4" s="33"/>
      <c r="C4" s="33"/>
      <c r="D4" s="33"/>
      <c r="E4" s="33"/>
      <c r="F4" s="33"/>
      <c r="G4" s="33"/>
      <c r="H4" s="16"/>
    </row>
    <row r="5" spans="1:8" ht="11.25" customHeight="1">
      <c r="A5" s="34"/>
      <c r="B5" s="34"/>
      <c r="C5" s="34"/>
      <c r="D5" s="34"/>
      <c r="E5" s="34"/>
      <c r="F5" s="34"/>
      <c r="G5" s="34"/>
    </row>
    <row r="6" spans="1:8" ht="15.75">
      <c r="A6" s="35"/>
      <c r="B6" s="35"/>
      <c r="C6" s="35"/>
      <c r="D6" s="80" t="s">
        <v>8</v>
      </c>
      <c r="E6" s="81"/>
      <c r="F6" s="82"/>
      <c r="G6" s="35"/>
    </row>
    <row r="7" spans="1:8" ht="31.5" customHeight="1">
      <c r="A7" s="78" t="s">
        <v>4</v>
      </c>
      <c r="B7" s="78" t="s">
        <v>43</v>
      </c>
      <c r="C7" s="78" t="s">
        <v>2</v>
      </c>
      <c r="D7" s="78" t="s">
        <v>5</v>
      </c>
      <c r="E7" s="78" t="s">
        <v>6</v>
      </c>
      <c r="F7" s="78" t="s">
        <v>7</v>
      </c>
      <c r="G7" s="79" t="s">
        <v>39</v>
      </c>
    </row>
    <row r="8" spans="1:8" ht="26.45" customHeight="1">
      <c r="A8" s="56"/>
      <c r="B8" s="57"/>
      <c r="C8" s="83">
        <v>1</v>
      </c>
      <c r="D8" s="58"/>
      <c r="E8" s="58"/>
      <c r="F8" s="58"/>
      <c r="G8" s="87"/>
    </row>
    <row r="9" spans="1:8" ht="26.45" customHeight="1">
      <c r="A9" s="59"/>
      <c r="B9" s="60"/>
      <c r="C9" s="84">
        <v>2</v>
      </c>
      <c r="D9" s="61"/>
      <c r="E9" s="61"/>
      <c r="F9" s="61"/>
      <c r="G9" s="87"/>
    </row>
    <row r="10" spans="1:8" ht="26.45" customHeight="1">
      <c r="A10" s="59"/>
      <c r="B10" s="60"/>
      <c r="C10" s="85">
        <v>3</v>
      </c>
      <c r="D10" s="62"/>
      <c r="E10" s="62"/>
      <c r="F10" s="62"/>
      <c r="G10" s="87"/>
    </row>
    <row r="11" spans="1:8" ht="26.45" customHeight="1">
      <c r="A11" s="59"/>
      <c r="B11" s="60"/>
      <c r="C11" s="84">
        <v>4</v>
      </c>
      <c r="D11" s="61"/>
      <c r="E11" s="61"/>
      <c r="F11" s="61"/>
      <c r="G11" s="87"/>
    </row>
    <row r="12" spans="1:8" ht="26.45" customHeight="1">
      <c r="A12" s="59"/>
      <c r="B12" s="60"/>
      <c r="C12" s="85">
        <v>5</v>
      </c>
      <c r="D12" s="62"/>
      <c r="E12" s="62"/>
      <c r="F12" s="63"/>
      <c r="G12" s="87"/>
    </row>
    <row r="13" spans="1:8" ht="26.45" customHeight="1">
      <c r="A13" s="59"/>
      <c r="B13" s="60"/>
      <c r="C13" s="84">
        <v>6</v>
      </c>
      <c r="D13" s="61"/>
      <c r="E13" s="61"/>
      <c r="F13" s="61"/>
      <c r="G13" s="87"/>
    </row>
    <row r="14" spans="1:8" ht="26.45" customHeight="1">
      <c r="A14" s="59"/>
      <c r="B14" s="60"/>
      <c r="C14" s="85">
        <v>7</v>
      </c>
      <c r="D14" s="62"/>
      <c r="E14" s="62"/>
      <c r="F14" s="63"/>
      <c r="G14" s="87"/>
    </row>
    <row r="15" spans="1:8" ht="26.45" customHeight="1">
      <c r="A15" s="59"/>
      <c r="B15" s="60"/>
      <c r="C15" s="84">
        <v>8</v>
      </c>
      <c r="D15" s="61"/>
      <c r="E15" s="61"/>
      <c r="F15" s="61"/>
      <c r="G15" s="87"/>
    </row>
    <row r="16" spans="1:8" ht="26.45" customHeight="1">
      <c r="A16" s="59"/>
      <c r="B16" s="60"/>
      <c r="C16" s="85">
        <v>9</v>
      </c>
      <c r="D16" s="62"/>
      <c r="E16" s="62"/>
      <c r="F16" s="62"/>
      <c r="G16" s="87"/>
    </row>
    <row r="17" spans="1:7" ht="26.45" customHeight="1">
      <c r="A17" s="59"/>
      <c r="B17" s="60"/>
      <c r="C17" s="84">
        <v>10</v>
      </c>
      <c r="D17" s="61"/>
      <c r="E17" s="61"/>
      <c r="F17" s="61"/>
      <c r="G17" s="87"/>
    </row>
    <row r="18" spans="1:7" ht="26.45" customHeight="1">
      <c r="A18" s="59"/>
      <c r="B18" s="60"/>
      <c r="C18" s="85">
        <v>11</v>
      </c>
      <c r="D18" s="62"/>
      <c r="E18" s="62"/>
      <c r="F18" s="62"/>
      <c r="G18" s="87"/>
    </row>
    <row r="19" spans="1:7" ht="26.45" customHeight="1">
      <c r="A19" s="59"/>
      <c r="B19" s="60"/>
      <c r="C19" s="84">
        <v>12</v>
      </c>
      <c r="D19" s="61"/>
      <c r="E19" s="61"/>
      <c r="F19" s="61"/>
      <c r="G19" s="87"/>
    </row>
    <row r="20" spans="1:7" ht="26.45" customHeight="1">
      <c r="A20" s="59"/>
      <c r="B20" s="60"/>
      <c r="C20" s="85">
        <v>13</v>
      </c>
      <c r="D20" s="62"/>
      <c r="E20" s="62"/>
      <c r="F20" s="62"/>
      <c r="G20" s="87"/>
    </row>
    <row r="21" spans="1:7" ht="26.45" customHeight="1">
      <c r="A21" s="59"/>
      <c r="B21" s="60"/>
      <c r="C21" s="84">
        <v>14</v>
      </c>
      <c r="D21" s="61"/>
      <c r="E21" s="61"/>
      <c r="F21" s="61"/>
      <c r="G21" s="87"/>
    </row>
    <row r="22" spans="1:7" ht="26.45" customHeight="1">
      <c r="A22" s="59"/>
      <c r="B22" s="60"/>
      <c r="C22" s="85">
        <v>15</v>
      </c>
      <c r="D22" s="62"/>
      <c r="E22" s="62"/>
      <c r="F22" s="62"/>
      <c r="G22" s="87"/>
    </row>
    <row r="23" spans="1:7" ht="26.45" customHeight="1">
      <c r="A23" s="59"/>
      <c r="B23" s="60"/>
      <c r="C23" s="84">
        <v>16</v>
      </c>
      <c r="D23" s="61"/>
      <c r="E23" s="61"/>
      <c r="F23" s="61"/>
      <c r="G23" s="87"/>
    </row>
    <row r="24" spans="1:7" ht="26.45" customHeight="1">
      <c r="A24" s="59"/>
      <c r="B24" s="60"/>
      <c r="C24" s="85">
        <v>17</v>
      </c>
      <c r="D24" s="62"/>
      <c r="E24" s="62"/>
      <c r="F24" s="62"/>
      <c r="G24" s="87"/>
    </row>
    <row r="25" spans="1:7" ht="26.45" customHeight="1">
      <c r="A25" s="59"/>
      <c r="B25" s="60"/>
      <c r="C25" s="84">
        <v>18</v>
      </c>
      <c r="D25" s="61"/>
      <c r="E25" s="61"/>
      <c r="F25" s="61"/>
      <c r="G25" s="87"/>
    </row>
    <row r="26" spans="1:7" ht="26.45" customHeight="1">
      <c r="A26" s="59"/>
      <c r="B26" s="60"/>
      <c r="C26" s="85">
        <v>19</v>
      </c>
      <c r="D26" s="62"/>
      <c r="E26" s="62"/>
      <c r="F26" s="62"/>
      <c r="G26" s="88" t="s">
        <v>9</v>
      </c>
    </row>
    <row r="27" spans="1:7" ht="26.45" customHeight="1">
      <c r="A27" s="65"/>
      <c r="B27" s="66"/>
      <c r="C27" s="86">
        <v>20</v>
      </c>
      <c r="D27" s="67"/>
      <c r="E27" s="67"/>
      <c r="F27" s="67"/>
      <c r="G27" s="68"/>
    </row>
    <row r="28" spans="1:7" ht="26.45" customHeight="1">
      <c r="A28" s="69" t="s">
        <v>10</v>
      </c>
      <c r="B28" s="69"/>
      <c r="C28" s="69"/>
      <c r="D28" s="89">
        <f>SUM(D8:D27)</f>
        <v>0</v>
      </c>
      <c r="E28" s="89">
        <f>SUM(E8:E27)</f>
        <v>0</v>
      </c>
      <c r="F28" s="89">
        <f>SUM(F8:F27)</f>
        <v>0</v>
      </c>
      <c r="G28" s="90" t="e">
        <f>D28+E28+F28*200000/G27</f>
        <v>#DIV/0!</v>
      </c>
    </row>
    <row r="29" spans="1:7" ht="26.45" customHeight="1">
      <c r="A29" s="56"/>
      <c r="B29" s="70"/>
      <c r="C29" s="83">
        <v>1</v>
      </c>
      <c r="D29" s="71"/>
      <c r="E29" s="71"/>
      <c r="F29" s="71"/>
      <c r="G29" s="87"/>
    </row>
    <row r="30" spans="1:7" ht="26.45" customHeight="1">
      <c r="A30" s="59"/>
      <c r="B30" s="72"/>
      <c r="C30" s="84">
        <v>2</v>
      </c>
      <c r="D30" s="73"/>
      <c r="E30" s="73"/>
      <c r="F30" s="73"/>
      <c r="G30" s="87"/>
    </row>
    <row r="31" spans="1:7" ht="26.45" customHeight="1">
      <c r="A31" s="59"/>
      <c r="B31" s="72"/>
      <c r="C31" s="85">
        <v>3</v>
      </c>
      <c r="D31" s="74"/>
      <c r="E31" s="74"/>
      <c r="F31" s="74"/>
      <c r="G31" s="87"/>
    </row>
    <row r="32" spans="1:7" ht="26.45" customHeight="1">
      <c r="A32" s="59"/>
      <c r="B32" s="72"/>
      <c r="C32" s="84">
        <v>4</v>
      </c>
      <c r="D32" s="73"/>
      <c r="E32" s="73"/>
      <c r="F32" s="73"/>
      <c r="G32" s="87"/>
    </row>
    <row r="33" spans="1:7" ht="26.45" customHeight="1">
      <c r="A33" s="59"/>
      <c r="B33" s="72"/>
      <c r="C33" s="85">
        <v>5</v>
      </c>
      <c r="D33" s="74"/>
      <c r="E33" s="74"/>
      <c r="F33" s="75"/>
      <c r="G33" s="87"/>
    </row>
    <row r="34" spans="1:7" ht="26.45" customHeight="1">
      <c r="A34" s="59"/>
      <c r="B34" s="72"/>
      <c r="C34" s="84">
        <v>6</v>
      </c>
      <c r="D34" s="73"/>
      <c r="E34" s="73"/>
      <c r="F34" s="73"/>
      <c r="G34" s="87"/>
    </row>
    <row r="35" spans="1:7" ht="26.45" customHeight="1">
      <c r="A35" s="59"/>
      <c r="B35" s="72"/>
      <c r="C35" s="85">
        <v>7</v>
      </c>
      <c r="D35" s="74"/>
      <c r="E35" s="74"/>
      <c r="F35" s="75"/>
      <c r="G35" s="87"/>
    </row>
    <row r="36" spans="1:7" ht="26.45" customHeight="1">
      <c r="A36" s="59"/>
      <c r="B36" s="72"/>
      <c r="C36" s="84">
        <v>8</v>
      </c>
      <c r="D36" s="73"/>
      <c r="E36" s="73"/>
      <c r="F36" s="73"/>
      <c r="G36" s="87"/>
    </row>
    <row r="37" spans="1:7" ht="26.45" customHeight="1">
      <c r="A37" s="59"/>
      <c r="B37" s="72"/>
      <c r="C37" s="85">
        <v>9</v>
      </c>
      <c r="D37" s="74"/>
      <c r="E37" s="74"/>
      <c r="F37" s="74"/>
      <c r="G37" s="87"/>
    </row>
    <row r="38" spans="1:7" ht="26.45" customHeight="1">
      <c r="A38" s="59"/>
      <c r="B38" s="72"/>
      <c r="C38" s="84">
        <v>10</v>
      </c>
      <c r="D38" s="73"/>
      <c r="E38" s="73"/>
      <c r="F38" s="73"/>
      <c r="G38" s="87"/>
    </row>
    <row r="39" spans="1:7" ht="26.45" customHeight="1">
      <c r="A39" s="59"/>
      <c r="B39" s="72"/>
      <c r="C39" s="85">
        <v>11</v>
      </c>
      <c r="D39" s="74"/>
      <c r="E39" s="74"/>
      <c r="F39" s="74"/>
      <c r="G39" s="87"/>
    </row>
    <row r="40" spans="1:7" ht="26.45" customHeight="1">
      <c r="A40" s="59"/>
      <c r="B40" s="72"/>
      <c r="C40" s="84">
        <v>12</v>
      </c>
      <c r="D40" s="73"/>
      <c r="E40" s="73"/>
      <c r="F40" s="73"/>
      <c r="G40" s="87"/>
    </row>
    <row r="41" spans="1:7" ht="26.45" customHeight="1">
      <c r="A41" s="59"/>
      <c r="B41" s="72"/>
      <c r="C41" s="85">
        <v>13</v>
      </c>
      <c r="D41" s="74"/>
      <c r="E41" s="74"/>
      <c r="F41" s="74"/>
      <c r="G41" s="87"/>
    </row>
    <row r="42" spans="1:7" ht="26.45" customHeight="1">
      <c r="A42" s="59"/>
      <c r="B42" s="72"/>
      <c r="C42" s="84">
        <v>14</v>
      </c>
      <c r="D42" s="73"/>
      <c r="E42" s="73"/>
      <c r="F42" s="73"/>
      <c r="G42" s="87"/>
    </row>
    <row r="43" spans="1:7" ht="26.45" customHeight="1">
      <c r="A43" s="59"/>
      <c r="B43" s="72"/>
      <c r="C43" s="85">
        <v>15</v>
      </c>
      <c r="D43" s="74"/>
      <c r="E43" s="74"/>
      <c r="F43" s="74"/>
      <c r="G43" s="87"/>
    </row>
    <row r="44" spans="1:7" ht="26.45" customHeight="1">
      <c r="A44" s="59"/>
      <c r="B44" s="72"/>
      <c r="C44" s="84">
        <v>16</v>
      </c>
      <c r="D44" s="73"/>
      <c r="E44" s="73"/>
      <c r="F44" s="73"/>
      <c r="G44" s="87"/>
    </row>
    <row r="45" spans="1:7" ht="26.45" customHeight="1">
      <c r="A45" s="59"/>
      <c r="B45" s="72"/>
      <c r="C45" s="85">
        <v>17</v>
      </c>
      <c r="D45" s="74"/>
      <c r="E45" s="74"/>
      <c r="F45" s="74"/>
      <c r="G45" s="87"/>
    </row>
    <row r="46" spans="1:7" ht="26.45" customHeight="1">
      <c r="A46" s="59"/>
      <c r="B46" s="72"/>
      <c r="C46" s="84">
        <v>18</v>
      </c>
      <c r="D46" s="73"/>
      <c r="E46" s="73"/>
      <c r="F46" s="73"/>
      <c r="G46" s="87"/>
    </row>
    <row r="47" spans="1:7" ht="26.45" customHeight="1">
      <c r="A47" s="59"/>
      <c r="B47" s="72"/>
      <c r="C47" s="85">
        <v>19</v>
      </c>
      <c r="D47" s="74"/>
      <c r="E47" s="74"/>
      <c r="F47" s="74"/>
      <c r="G47" s="64" t="s">
        <v>9</v>
      </c>
    </row>
    <row r="48" spans="1:7" ht="26.45" customHeight="1">
      <c r="A48" s="65"/>
      <c r="B48" s="76"/>
      <c r="C48" s="86">
        <v>20</v>
      </c>
      <c r="D48" s="77"/>
      <c r="E48" s="77"/>
      <c r="F48" s="77"/>
      <c r="G48" s="91"/>
    </row>
    <row r="49" spans="1:7" ht="26.45" customHeight="1">
      <c r="A49" s="69" t="s">
        <v>10</v>
      </c>
      <c r="B49" s="69"/>
      <c r="C49" s="69"/>
      <c r="D49" s="92">
        <f>SUM(D29:D48)</f>
        <v>0</v>
      </c>
      <c r="E49" s="92">
        <f>SUM(E29:E48)</f>
        <v>0</v>
      </c>
      <c r="F49" s="92">
        <f>SUM(F29:F48)</f>
        <v>0</v>
      </c>
      <c r="G49" s="90" t="e">
        <f>F49+D49+E49*200000/G48</f>
        <v>#DIV/0!</v>
      </c>
    </row>
    <row r="50" spans="1:7" ht="26.45" customHeight="1">
      <c r="A50" s="56"/>
      <c r="B50" s="70"/>
      <c r="C50" s="83">
        <v>1</v>
      </c>
      <c r="D50" s="71"/>
      <c r="E50" s="71"/>
      <c r="F50" s="71"/>
      <c r="G50" s="87"/>
    </row>
    <row r="51" spans="1:7" ht="26.45" customHeight="1">
      <c r="A51" s="59"/>
      <c r="B51" s="72"/>
      <c r="C51" s="84">
        <v>2</v>
      </c>
      <c r="D51" s="73"/>
      <c r="E51" s="73"/>
      <c r="F51" s="73"/>
      <c r="G51" s="87"/>
    </row>
    <row r="52" spans="1:7" ht="26.45" customHeight="1">
      <c r="A52" s="59"/>
      <c r="B52" s="72"/>
      <c r="C52" s="85">
        <v>3</v>
      </c>
      <c r="D52" s="74"/>
      <c r="E52" s="74"/>
      <c r="F52" s="74"/>
      <c r="G52" s="87"/>
    </row>
    <row r="53" spans="1:7" ht="26.45" customHeight="1">
      <c r="A53" s="59"/>
      <c r="B53" s="72"/>
      <c r="C53" s="84">
        <v>4</v>
      </c>
      <c r="D53" s="73"/>
      <c r="E53" s="73"/>
      <c r="F53" s="73"/>
      <c r="G53" s="87"/>
    </row>
    <row r="54" spans="1:7" ht="26.45" customHeight="1">
      <c r="A54" s="59"/>
      <c r="B54" s="72"/>
      <c r="C54" s="85">
        <v>5</v>
      </c>
      <c r="D54" s="74"/>
      <c r="E54" s="74"/>
      <c r="F54" s="75"/>
      <c r="G54" s="87"/>
    </row>
    <row r="55" spans="1:7" ht="26.45" customHeight="1">
      <c r="A55" s="59"/>
      <c r="B55" s="72"/>
      <c r="C55" s="84">
        <v>6</v>
      </c>
      <c r="D55" s="73"/>
      <c r="E55" s="73"/>
      <c r="F55" s="73"/>
      <c r="G55" s="87"/>
    </row>
    <row r="56" spans="1:7" ht="26.45" customHeight="1">
      <c r="A56" s="59"/>
      <c r="B56" s="72"/>
      <c r="C56" s="85">
        <v>7</v>
      </c>
      <c r="D56" s="74"/>
      <c r="E56" s="74"/>
      <c r="F56" s="75"/>
      <c r="G56" s="87"/>
    </row>
    <row r="57" spans="1:7" ht="26.45" customHeight="1">
      <c r="A57" s="59"/>
      <c r="B57" s="72"/>
      <c r="C57" s="84">
        <v>8</v>
      </c>
      <c r="D57" s="73"/>
      <c r="E57" s="73"/>
      <c r="F57" s="73"/>
      <c r="G57" s="87"/>
    </row>
    <row r="58" spans="1:7" ht="26.45" customHeight="1">
      <c r="A58" s="59"/>
      <c r="B58" s="72"/>
      <c r="C58" s="85">
        <v>9</v>
      </c>
      <c r="D58" s="74"/>
      <c r="E58" s="74"/>
      <c r="F58" s="74"/>
      <c r="G58" s="87"/>
    </row>
    <row r="59" spans="1:7" ht="26.45" customHeight="1">
      <c r="A59" s="59"/>
      <c r="B59" s="72"/>
      <c r="C59" s="84">
        <v>10</v>
      </c>
      <c r="D59" s="73"/>
      <c r="E59" s="73"/>
      <c r="F59" s="73"/>
      <c r="G59" s="87"/>
    </row>
    <row r="60" spans="1:7" ht="26.45" customHeight="1">
      <c r="A60" s="59"/>
      <c r="B60" s="72"/>
      <c r="C60" s="85">
        <v>11</v>
      </c>
      <c r="D60" s="74"/>
      <c r="E60" s="74"/>
      <c r="F60" s="74"/>
      <c r="G60" s="87"/>
    </row>
    <row r="61" spans="1:7" ht="26.45" customHeight="1">
      <c r="A61" s="59"/>
      <c r="B61" s="72"/>
      <c r="C61" s="84">
        <v>12</v>
      </c>
      <c r="D61" s="73"/>
      <c r="E61" s="73"/>
      <c r="F61" s="73"/>
      <c r="G61" s="87"/>
    </row>
    <row r="62" spans="1:7" ht="26.45" customHeight="1">
      <c r="A62" s="59"/>
      <c r="B62" s="72"/>
      <c r="C62" s="85">
        <v>13</v>
      </c>
      <c r="D62" s="74"/>
      <c r="E62" s="74"/>
      <c r="F62" s="74"/>
      <c r="G62" s="87"/>
    </row>
    <row r="63" spans="1:7" ht="26.45" customHeight="1">
      <c r="A63" s="59"/>
      <c r="B63" s="72"/>
      <c r="C63" s="84">
        <v>14</v>
      </c>
      <c r="D63" s="73"/>
      <c r="E63" s="73"/>
      <c r="F63" s="73"/>
      <c r="G63" s="87"/>
    </row>
    <row r="64" spans="1:7" ht="26.45" customHeight="1">
      <c r="A64" s="59"/>
      <c r="B64" s="72"/>
      <c r="C64" s="85">
        <v>15</v>
      </c>
      <c r="D64" s="74"/>
      <c r="E64" s="74"/>
      <c r="F64" s="74"/>
      <c r="G64" s="87"/>
    </row>
    <row r="65" spans="1:7" ht="26.45" customHeight="1">
      <c r="A65" s="59"/>
      <c r="B65" s="72"/>
      <c r="C65" s="84">
        <v>16</v>
      </c>
      <c r="D65" s="73"/>
      <c r="E65" s="73"/>
      <c r="F65" s="73"/>
      <c r="G65" s="87"/>
    </row>
    <row r="66" spans="1:7" ht="26.45" customHeight="1">
      <c r="A66" s="59"/>
      <c r="B66" s="72"/>
      <c r="C66" s="85">
        <v>17</v>
      </c>
      <c r="D66" s="74"/>
      <c r="E66" s="74"/>
      <c r="F66" s="74"/>
      <c r="G66" s="87"/>
    </row>
    <row r="67" spans="1:7" ht="26.45" customHeight="1">
      <c r="A67" s="59"/>
      <c r="B67" s="72"/>
      <c r="C67" s="84">
        <v>18</v>
      </c>
      <c r="D67" s="73"/>
      <c r="E67" s="73"/>
      <c r="F67" s="73"/>
      <c r="G67" s="87"/>
    </row>
    <row r="68" spans="1:7" ht="26.45" customHeight="1">
      <c r="A68" s="59"/>
      <c r="B68" s="72"/>
      <c r="C68" s="85">
        <v>19</v>
      </c>
      <c r="D68" s="74"/>
      <c r="E68" s="74"/>
      <c r="F68" s="74"/>
      <c r="G68" s="64" t="s">
        <v>9</v>
      </c>
    </row>
    <row r="69" spans="1:7" ht="26.45" customHeight="1">
      <c r="A69" s="65"/>
      <c r="B69" s="76"/>
      <c r="C69" s="86">
        <v>20</v>
      </c>
      <c r="D69" s="77"/>
      <c r="E69" s="77"/>
      <c r="F69" s="77"/>
      <c r="G69" s="68"/>
    </row>
    <row r="70" spans="1:7" ht="26.45" customHeight="1">
      <c r="A70" s="69" t="s">
        <v>10</v>
      </c>
      <c r="B70" s="69"/>
      <c r="C70" s="69"/>
      <c r="D70" s="93">
        <f>SUM(D50:D69)</f>
        <v>0</v>
      </c>
      <c r="E70" s="93">
        <f>SUM(E50:E69)</f>
        <v>0</v>
      </c>
      <c r="F70" s="93">
        <f>SUM(F50:F69)</f>
        <v>0</v>
      </c>
      <c r="G70" s="90" t="e">
        <f>D70+E70+F70*200000/G69</f>
        <v>#DIV/0!</v>
      </c>
    </row>
    <row r="71" spans="1:7" ht="26.45" customHeight="1">
      <c r="A71" s="56"/>
      <c r="B71" s="70"/>
      <c r="C71" s="83">
        <v>1</v>
      </c>
      <c r="D71" s="71"/>
      <c r="E71" s="71"/>
      <c r="F71" s="71"/>
      <c r="G71" s="87"/>
    </row>
    <row r="72" spans="1:7" ht="26.45" customHeight="1">
      <c r="A72" s="59"/>
      <c r="B72" s="72"/>
      <c r="C72" s="84">
        <v>2</v>
      </c>
      <c r="D72" s="73"/>
      <c r="E72" s="73"/>
      <c r="F72" s="73"/>
      <c r="G72" s="87"/>
    </row>
    <row r="73" spans="1:7" ht="26.45" customHeight="1">
      <c r="A73" s="59"/>
      <c r="B73" s="72"/>
      <c r="C73" s="85">
        <v>3</v>
      </c>
      <c r="D73" s="74"/>
      <c r="E73" s="74"/>
      <c r="F73" s="74"/>
      <c r="G73" s="87"/>
    </row>
    <row r="74" spans="1:7" ht="26.45" customHeight="1">
      <c r="A74" s="59"/>
      <c r="B74" s="72"/>
      <c r="C74" s="84">
        <v>4</v>
      </c>
      <c r="D74" s="73"/>
      <c r="E74" s="73"/>
      <c r="F74" s="73"/>
      <c r="G74" s="87"/>
    </row>
    <row r="75" spans="1:7" ht="26.45" customHeight="1">
      <c r="A75" s="59"/>
      <c r="B75" s="72"/>
      <c r="C75" s="85">
        <v>5</v>
      </c>
      <c r="D75" s="74"/>
      <c r="E75" s="74"/>
      <c r="F75" s="75"/>
      <c r="G75" s="87"/>
    </row>
    <row r="76" spans="1:7" ht="26.45" customHeight="1">
      <c r="A76" s="59"/>
      <c r="B76" s="72"/>
      <c r="C76" s="84">
        <v>6</v>
      </c>
      <c r="D76" s="73"/>
      <c r="E76" s="73"/>
      <c r="F76" s="73"/>
      <c r="G76" s="87"/>
    </row>
    <row r="77" spans="1:7" ht="26.45" customHeight="1">
      <c r="A77" s="59"/>
      <c r="B77" s="72"/>
      <c r="C77" s="85">
        <v>7</v>
      </c>
      <c r="D77" s="74"/>
      <c r="E77" s="74"/>
      <c r="F77" s="75"/>
      <c r="G77" s="87"/>
    </row>
    <row r="78" spans="1:7" ht="26.45" customHeight="1">
      <c r="A78" s="59"/>
      <c r="B78" s="72"/>
      <c r="C78" s="84">
        <v>8</v>
      </c>
      <c r="D78" s="73"/>
      <c r="E78" s="73"/>
      <c r="F78" s="73"/>
      <c r="G78" s="87"/>
    </row>
    <row r="79" spans="1:7" ht="26.45" customHeight="1">
      <c r="A79" s="59"/>
      <c r="B79" s="72"/>
      <c r="C79" s="85">
        <v>9</v>
      </c>
      <c r="D79" s="74"/>
      <c r="E79" s="74"/>
      <c r="F79" s="74"/>
      <c r="G79" s="87"/>
    </row>
    <row r="80" spans="1:7" ht="26.45" customHeight="1">
      <c r="A80" s="59"/>
      <c r="B80" s="72"/>
      <c r="C80" s="84">
        <v>10</v>
      </c>
      <c r="D80" s="73"/>
      <c r="E80" s="73"/>
      <c r="F80" s="73"/>
      <c r="G80" s="87"/>
    </row>
    <row r="81" spans="1:7" ht="26.45" customHeight="1">
      <c r="A81" s="59"/>
      <c r="B81" s="72"/>
      <c r="C81" s="85">
        <v>11</v>
      </c>
      <c r="D81" s="74"/>
      <c r="E81" s="74"/>
      <c r="F81" s="74"/>
      <c r="G81" s="87"/>
    </row>
    <row r="82" spans="1:7" ht="26.45" customHeight="1">
      <c r="A82" s="59"/>
      <c r="B82" s="72"/>
      <c r="C82" s="84">
        <v>12</v>
      </c>
      <c r="D82" s="73"/>
      <c r="E82" s="73"/>
      <c r="F82" s="73"/>
      <c r="G82" s="87"/>
    </row>
    <row r="83" spans="1:7" ht="26.45" customHeight="1">
      <c r="A83" s="59"/>
      <c r="B83" s="72"/>
      <c r="C83" s="85">
        <v>13</v>
      </c>
      <c r="D83" s="74"/>
      <c r="E83" s="74"/>
      <c r="F83" s="74"/>
      <c r="G83" s="87"/>
    </row>
    <row r="84" spans="1:7" ht="26.45" customHeight="1">
      <c r="A84" s="59"/>
      <c r="B84" s="72"/>
      <c r="C84" s="84">
        <v>14</v>
      </c>
      <c r="D84" s="73"/>
      <c r="E84" s="73"/>
      <c r="F84" s="73"/>
      <c r="G84" s="87"/>
    </row>
    <row r="85" spans="1:7" ht="26.45" customHeight="1">
      <c r="A85" s="59"/>
      <c r="B85" s="72"/>
      <c r="C85" s="85">
        <v>15</v>
      </c>
      <c r="D85" s="74"/>
      <c r="E85" s="74"/>
      <c r="F85" s="74"/>
      <c r="G85" s="87"/>
    </row>
    <row r="86" spans="1:7" ht="26.45" customHeight="1">
      <c r="A86" s="59"/>
      <c r="B86" s="72"/>
      <c r="C86" s="84">
        <v>16</v>
      </c>
      <c r="D86" s="73"/>
      <c r="E86" s="73"/>
      <c r="F86" s="73"/>
      <c r="G86" s="87"/>
    </row>
    <row r="87" spans="1:7" ht="26.45" customHeight="1">
      <c r="A87" s="59"/>
      <c r="B87" s="72"/>
      <c r="C87" s="85">
        <v>17</v>
      </c>
      <c r="D87" s="74"/>
      <c r="E87" s="74"/>
      <c r="F87" s="74"/>
      <c r="G87" s="87"/>
    </row>
    <row r="88" spans="1:7" ht="26.45" customHeight="1">
      <c r="A88" s="59"/>
      <c r="B88" s="72"/>
      <c r="C88" s="84">
        <v>18</v>
      </c>
      <c r="D88" s="73"/>
      <c r="E88" s="73"/>
      <c r="F88" s="73"/>
      <c r="G88" s="87"/>
    </row>
    <row r="89" spans="1:7" ht="26.45" customHeight="1">
      <c r="A89" s="59"/>
      <c r="B89" s="72"/>
      <c r="C89" s="85">
        <v>19</v>
      </c>
      <c r="D89" s="74"/>
      <c r="E89" s="74"/>
      <c r="F89" s="74"/>
      <c r="G89" s="88" t="s">
        <v>9</v>
      </c>
    </row>
    <row r="90" spans="1:7" ht="26.45" customHeight="1">
      <c r="A90" s="65"/>
      <c r="B90" s="76"/>
      <c r="C90" s="86">
        <v>20</v>
      </c>
      <c r="D90" s="77"/>
      <c r="E90" s="77"/>
      <c r="F90" s="77"/>
      <c r="G90" s="68"/>
    </row>
    <row r="91" spans="1:7" ht="26.45" customHeight="1">
      <c r="A91" s="69" t="s">
        <v>10</v>
      </c>
      <c r="B91" s="69"/>
      <c r="C91" s="69"/>
      <c r="D91" s="93">
        <f>SUM(D71:D90)</f>
        <v>0</v>
      </c>
      <c r="E91" s="93">
        <f>SUM(E71:E90)</f>
        <v>0</v>
      </c>
      <c r="F91" s="93">
        <f>SUM(F71:F90)</f>
        <v>0</v>
      </c>
      <c r="G91" s="90" t="e">
        <f>D91+E91+F91*200000/G90</f>
        <v>#DIV/0!</v>
      </c>
    </row>
    <row r="92" spans="1:7" ht="26.45" customHeight="1">
      <c r="A92" s="56"/>
      <c r="B92" s="70"/>
      <c r="C92" s="83">
        <v>1</v>
      </c>
      <c r="D92" s="71"/>
      <c r="E92" s="71"/>
      <c r="F92" s="71"/>
      <c r="G92" s="87"/>
    </row>
    <row r="93" spans="1:7" ht="26.45" customHeight="1">
      <c r="A93" s="59"/>
      <c r="B93" s="72"/>
      <c r="C93" s="84">
        <v>2</v>
      </c>
      <c r="D93" s="73"/>
      <c r="E93" s="73"/>
      <c r="F93" s="73"/>
      <c r="G93" s="87"/>
    </row>
    <row r="94" spans="1:7" ht="26.45" customHeight="1">
      <c r="A94" s="59"/>
      <c r="B94" s="72"/>
      <c r="C94" s="85">
        <v>3</v>
      </c>
      <c r="D94" s="74"/>
      <c r="E94" s="74"/>
      <c r="F94" s="74"/>
      <c r="G94" s="87"/>
    </row>
    <row r="95" spans="1:7" ht="26.45" customHeight="1">
      <c r="A95" s="59"/>
      <c r="B95" s="72"/>
      <c r="C95" s="84">
        <v>4</v>
      </c>
      <c r="D95" s="73"/>
      <c r="E95" s="73"/>
      <c r="F95" s="73"/>
      <c r="G95" s="87"/>
    </row>
    <row r="96" spans="1:7" ht="26.45" customHeight="1">
      <c r="A96" s="59"/>
      <c r="B96" s="72"/>
      <c r="C96" s="85">
        <v>5</v>
      </c>
      <c r="D96" s="74"/>
      <c r="E96" s="74"/>
      <c r="F96" s="75"/>
      <c r="G96" s="87"/>
    </row>
    <row r="97" spans="1:7" ht="26.45" customHeight="1">
      <c r="A97" s="59"/>
      <c r="B97" s="72"/>
      <c r="C97" s="84">
        <v>6</v>
      </c>
      <c r="D97" s="73"/>
      <c r="E97" s="73"/>
      <c r="F97" s="73"/>
      <c r="G97" s="87"/>
    </row>
    <row r="98" spans="1:7" ht="26.45" customHeight="1">
      <c r="A98" s="59"/>
      <c r="B98" s="72"/>
      <c r="C98" s="85">
        <v>7</v>
      </c>
      <c r="D98" s="74"/>
      <c r="E98" s="74"/>
      <c r="F98" s="75"/>
      <c r="G98" s="87"/>
    </row>
    <row r="99" spans="1:7" ht="26.45" customHeight="1">
      <c r="A99" s="59"/>
      <c r="B99" s="72"/>
      <c r="C99" s="84">
        <v>8</v>
      </c>
      <c r="D99" s="73"/>
      <c r="E99" s="73"/>
      <c r="F99" s="73"/>
      <c r="G99" s="87"/>
    </row>
    <row r="100" spans="1:7" ht="26.45" customHeight="1">
      <c r="A100" s="59"/>
      <c r="B100" s="72"/>
      <c r="C100" s="85">
        <v>9</v>
      </c>
      <c r="D100" s="74"/>
      <c r="E100" s="74"/>
      <c r="F100" s="74"/>
      <c r="G100" s="87"/>
    </row>
    <row r="101" spans="1:7" ht="26.45" customHeight="1">
      <c r="A101" s="59"/>
      <c r="B101" s="72"/>
      <c r="C101" s="84">
        <v>10</v>
      </c>
      <c r="D101" s="73"/>
      <c r="E101" s="73"/>
      <c r="F101" s="73"/>
      <c r="G101" s="87"/>
    </row>
    <row r="102" spans="1:7" ht="26.45" customHeight="1">
      <c r="A102" s="59"/>
      <c r="B102" s="72"/>
      <c r="C102" s="85">
        <v>11</v>
      </c>
      <c r="D102" s="74"/>
      <c r="E102" s="74"/>
      <c r="F102" s="74"/>
      <c r="G102" s="87"/>
    </row>
    <row r="103" spans="1:7" ht="26.45" customHeight="1">
      <c r="A103" s="59"/>
      <c r="B103" s="72"/>
      <c r="C103" s="84">
        <v>12</v>
      </c>
      <c r="D103" s="73"/>
      <c r="E103" s="73"/>
      <c r="F103" s="73"/>
      <c r="G103" s="87"/>
    </row>
    <row r="104" spans="1:7" ht="26.45" customHeight="1">
      <c r="A104" s="59"/>
      <c r="B104" s="72"/>
      <c r="C104" s="85">
        <v>13</v>
      </c>
      <c r="D104" s="74"/>
      <c r="E104" s="74"/>
      <c r="F104" s="74"/>
      <c r="G104" s="87"/>
    </row>
    <row r="105" spans="1:7" ht="26.45" customHeight="1">
      <c r="A105" s="59"/>
      <c r="B105" s="72"/>
      <c r="C105" s="84">
        <v>14</v>
      </c>
      <c r="D105" s="73"/>
      <c r="E105" s="73"/>
      <c r="F105" s="73"/>
      <c r="G105" s="87"/>
    </row>
    <row r="106" spans="1:7" ht="26.45" customHeight="1">
      <c r="A106" s="59"/>
      <c r="B106" s="72"/>
      <c r="C106" s="85">
        <v>15</v>
      </c>
      <c r="D106" s="74"/>
      <c r="E106" s="74"/>
      <c r="F106" s="74"/>
      <c r="G106" s="87"/>
    </row>
    <row r="107" spans="1:7" ht="26.45" customHeight="1">
      <c r="A107" s="59"/>
      <c r="B107" s="72"/>
      <c r="C107" s="84">
        <v>16</v>
      </c>
      <c r="D107" s="73"/>
      <c r="E107" s="73"/>
      <c r="F107" s="73"/>
      <c r="G107" s="87"/>
    </row>
    <row r="108" spans="1:7" ht="26.45" customHeight="1">
      <c r="A108" s="59"/>
      <c r="B108" s="72"/>
      <c r="C108" s="85">
        <v>17</v>
      </c>
      <c r="D108" s="74"/>
      <c r="E108" s="74"/>
      <c r="F108" s="74"/>
      <c r="G108" s="87"/>
    </row>
    <row r="109" spans="1:7" ht="26.45" customHeight="1">
      <c r="A109" s="59"/>
      <c r="B109" s="72"/>
      <c r="C109" s="84">
        <v>18</v>
      </c>
      <c r="D109" s="73"/>
      <c r="E109" s="73"/>
      <c r="F109" s="73"/>
      <c r="G109" s="87"/>
    </row>
    <row r="110" spans="1:7" ht="26.45" customHeight="1">
      <c r="A110" s="59"/>
      <c r="B110" s="72"/>
      <c r="C110" s="85">
        <v>19</v>
      </c>
      <c r="D110" s="74"/>
      <c r="E110" s="74"/>
      <c r="F110" s="74"/>
      <c r="G110" s="88" t="s">
        <v>9</v>
      </c>
    </row>
    <row r="111" spans="1:7" ht="26.45" customHeight="1">
      <c r="A111" s="65"/>
      <c r="B111" s="76"/>
      <c r="C111" s="86">
        <v>20</v>
      </c>
      <c r="D111" s="77"/>
      <c r="E111" s="77"/>
      <c r="F111" s="77"/>
      <c r="G111" s="68"/>
    </row>
    <row r="112" spans="1:7" ht="26.45" customHeight="1">
      <c r="A112" s="69" t="s">
        <v>10</v>
      </c>
      <c r="B112" s="69"/>
      <c r="C112" s="69"/>
      <c r="D112" s="93">
        <f>SUM(D92:D111)</f>
        <v>0</v>
      </c>
      <c r="E112" s="93">
        <f>SUM(E92:E111)</f>
        <v>0</v>
      </c>
      <c r="F112" s="93">
        <f>SUM(F92:F111)</f>
        <v>0</v>
      </c>
      <c r="G112" s="90" t="e">
        <f>D112+E112+F112*200000/G111</f>
        <v>#DIV/0!</v>
      </c>
    </row>
    <row r="113" spans="1:7" ht="26.45" customHeight="1">
      <c r="A113" s="56"/>
      <c r="B113" s="70"/>
      <c r="C113" s="83">
        <v>1</v>
      </c>
      <c r="D113" s="71"/>
      <c r="E113" s="71"/>
      <c r="F113" s="71"/>
      <c r="G113" s="87"/>
    </row>
    <row r="114" spans="1:7" ht="26.45" customHeight="1">
      <c r="A114" s="59"/>
      <c r="B114" s="72"/>
      <c r="C114" s="84">
        <v>2</v>
      </c>
      <c r="D114" s="73"/>
      <c r="E114" s="73"/>
      <c r="F114" s="73"/>
      <c r="G114" s="87"/>
    </row>
    <row r="115" spans="1:7" ht="26.45" customHeight="1">
      <c r="A115" s="59"/>
      <c r="B115" s="72"/>
      <c r="C115" s="85">
        <v>3</v>
      </c>
      <c r="D115" s="74"/>
      <c r="E115" s="74"/>
      <c r="F115" s="74"/>
      <c r="G115" s="87"/>
    </row>
    <row r="116" spans="1:7" ht="26.45" customHeight="1">
      <c r="A116" s="59"/>
      <c r="B116" s="72"/>
      <c r="C116" s="84">
        <v>4</v>
      </c>
      <c r="D116" s="73"/>
      <c r="E116" s="73"/>
      <c r="F116" s="73"/>
      <c r="G116" s="87"/>
    </row>
    <row r="117" spans="1:7" ht="26.45" customHeight="1">
      <c r="A117" s="59"/>
      <c r="B117" s="72"/>
      <c r="C117" s="85">
        <v>5</v>
      </c>
      <c r="D117" s="74"/>
      <c r="E117" s="74"/>
      <c r="F117" s="75"/>
      <c r="G117" s="87"/>
    </row>
    <row r="118" spans="1:7" ht="26.45" customHeight="1">
      <c r="A118" s="59"/>
      <c r="B118" s="72"/>
      <c r="C118" s="84">
        <v>6</v>
      </c>
      <c r="D118" s="73"/>
      <c r="E118" s="73"/>
      <c r="F118" s="73"/>
      <c r="G118" s="87"/>
    </row>
    <row r="119" spans="1:7" ht="26.45" customHeight="1">
      <c r="A119" s="59"/>
      <c r="B119" s="72"/>
      <c r="C119" s="85">
        <v>7</v>
      </c>
      <c r="D119" s="74"/>
      <c r="E119" s="74"/>
      <c r="F119" s="75"/>
      <c r="G119" s="87"/>
    </row>
    <row r="120" spans="1:7" ht="26.45" customHeight="1">
      <c r="A120" s="59"/>
      <c r="B120" s="72"/>
      <c r="C120" s="84">
        <v>8</v>
      </c>
      <c r="D120" s="73"/>
      <c r="E120" s="73"/>
      <c r="F120" s="73"/>
      <c r="G120" s="87"/>
    </row>
    <row r="121" spans="1:7" ht="26.45" customHeight="1">
      <c r="A121" s="59"/>
      <c r="B121" s="72"/>
      <c r="C121" s="85">
        <v>9</v>
      </c>
      <c r="D121" s="74"/>
      <c r="E121" s="74"/>
      <c r="F121" s="74"/>
      <c r="G121" s="87"/>
    </row>
    <row r="122" spans="1:7" ht="26.45" customHeight="1">
      <c r="A122" s="59"/>
      <c r="B122" s="72"/>
      <c r="C122" s="84">
        <v>10</v>
      </c>
      <c r="D122" s="73"/>
      <c r="E122" s="73"/>
      <c r="F122" s="73"/>
      <c r="G122" s="87"/>
    </row>
    <row r="123" spans="1:7" ht="26.45" customHeight="1">
      <c r="A123" s="59"/>
      <c r="B123" s="72"/>
      <c r="C123" s="85">
        <v>11</v>
      </c>
      <c r="D123" s="74"/>
      <c r="E123" s="74"/>
      <c r="F123" s="74"/>
      <c r="G123" s="87"/>
    </row>
    <row r="124" spans="1:7" ht="26.45" customHeight="1">
      <c r="A124" s="59"/>
      <c r="B124" s="72"/>
      <c r="C124" s="84">
        <v>12</v>
      </c>
      <c r="D124" s="73"/>
      <c r="E124" s="73"/>
      <c r="F124" s="73"/>
      <c r="G124" s="87"/>
    </row>
    <row r="125" spans="1:7" ht="26.45" customHeight="1">
      <c r="A125" s="59"/>
      <c r="B125" s="72"/>
      <c r="C125" s="85">
        <v>13</v>
      </c>
      <c r="D125" s="74"/>
      <c r="E125" s="74"/>
      <c r="F125" s="74"/>
      <c r="G125" s="87"/>
    </row>
    <row r="126" spans="1:7" ht="26.45" customHeight="1">
      <c r="A126" s="59"/>
      <c r="B126" s="72"/>
      <c r="C126" s="84">
        <v>14</v>
      </c>
      <c r="D126" s="73"/>
      <c r="E126" s="73"/>
      <c r="F126" s="73"/>
      <c r="G126" s="87"/>
    </row>
    <row r="127" spans="1:7" ht="26.45" customHeight="1">
      <c r="A127" s="59"/>
      <c r="B127" s="72"/>
      <c r="C127" s="85">
        <v>15</v>
      </c>
      <c r="D127" s="74"/>
      <c r="E127" s="74"/>
      <c r="F127" s="74"/>
      <c r="G127" s="87"/>
    </row>
    <row r="128" spans="1:7" ht="26.45" customHeight="1">
      <c r="A128" s="59"/>
      <c r="B128" s="72"/>
      <c r="C128" s="84">
        <v>16</v>
      </c>
      <c r="D128" s="73"/>
      <c r="E128" s="73"/>
      <c r="F128" s="73"/>
      <c r="G128" s="87"/>
    </row>
    <row r="129" spans="1:7" ht="26.45" customHeight="1">
      <c r="A129" s="59"/>
      <c r="B129" s="72"/>
      <c r="C129" s="85">
        <v>17</v>
      </c>
      <c r="D129" s="74"/>
      <c r="E129" s="74"/>
      <c r="F129" s="74"/>
      <c r="G129" s="87"/>
    </row>
    <row r="130" spans="1:7" ht="26.45" customHeight="1">
      <c r="A130" s="59"/>
      <c r="B130" s="72"/>
      <c r="C130" s="84">
        <v>18</v>
      </c>
      <c r="D130" s="73"/>
      <c r="E130" s="73"/>
      <c r="F130" s="73"/>
      <c r="G130" s="87"/>
    </row>
    <row r="131" spans="1:7" ht="26.45" customHeight="1">
      <c r="A131" s="59"/>
      <c r="B131" s="72"/>
      <c r="C131" s="85">
        <v>19</v>
      </c>
      <c r="D131" s="74"/>
      <c r="E131" s="74"/>
      <c r="F131" s="74"/>
      <c r="G131" s="88" t="s">
        <v>9</v>
      </c>
    </row>
    <row r="132" spans="1:7" ht="26.45" customHeight="1">
      <c r="A132" s="65"/>
      <c r="B132" s="76"/>
      <c r="C132" s="86">
        <v>20</v>
      </c>
      <c r="D132" s="77"/>
      <c r="E132" s="77"/>
      <c r="F132" s="77"/>
      <c r="G132" s="68"/>
    </row>
    <row r="133" spans="1:7" ht="26.45" customHeight="1">
      <c r="A133" s="69" t="s">
        <v>10</v>
      </c>
      <c r="B133" s="69"/>
      <c r="C133" s="69"/>
      <c r="D133" s="93">
        <f>SUM(D113:D132)</f>
        <v>0</v>
      </c>
      <c r="E133" s="93">
        <f>SUM(E113:E132)</f>
        <v>0</v>
      </c>
      <c r="F133" s="93">
        <f>SUM(F113:F132)</f>
        <v>0</v>
      </c>
      <c r="G133" s="90" t="e">
        <f>F133+D133+E133*200000/G132</f>
        <v>#DIV/0!</v>
      </c>
    </row>
    <row r="134" spans="1:7" ht="26.45" customHeight="1">
      <c r="A134" s="56"/>
      <c r="B134" s="70"/>
      <c r="C134" s="83">
        <v>1</v>
      </c>
      <c r="D134" s="71"/>
      <c r="E134" s="71"/>
      <c r="F134" s="71"/>
      <c r="G134" s="87"/>
    </row>
    <row r="135" spans="1:7" ht="26.45" customHeight="1">
      <c r="A135" s="59"/>
      <c r="B135" s="72"/>
      <c r="C135" s="84">
        <v>2</v>
      </c>
      <c r="D135" s="73"/>
      <c r="E135" s="73"/>
      <c r="F135" s="73"/>
      <c r="G135" s="87"/>
    </row>
    <row r="136" spans="1:7" ht="26.45" customHeight="1">
      <c r="A136" s="59"/>
      <c r="B136" s="72"/>
      <c r="C136" s="85">
        <v>3</v>
      </c>
      <c r="D136" s="74"/>
      <c r="E136" s="74"/>
      <c r="F136" s="74"/>
      <c r="G136" s="87"/>
    </row>
    <row r="137" spans="1:7" ht="26.45" customHeight="1">
      <c r="A137" s="59"/>
      <c r="B137" s="72"/>
      <c r="C137" s="84">
        <v>4</v>
      </c>
      <c r="D137" s="73"/>
      <c r="E137" s="73"/>
      <c r="F137" s="73"/>
      <c r="G137" s="87"/>
    </row>
    <row r="138" spans="1:7" ht="26.45" customHeight="1">
      <c r="A138" s="59"/>
      <c r="B138" s="72"/>
      <c r="C138" s="85">
        <v>5</v>
      </c>
      <c r="D138" s="74"/>
      <c r="E138" s="74"/>
      <c r="F138" s="75"/>
      <c r="G138" s="87"/>
    </row>
    <row r="139" spans="1:7" ht="26.45" customHeight="1">
      <c r="A139" s="59"/>
      <c r="B139" s="72"/>
      <c r="C139" s="84">
        <v>6</v>
      </c>
      <c r="D139" s="73"/>
      <c r="E139" s="73"/>
      <c r="F139" s="73"/>
      <c r="G139" s="87"/>
    </row>
    <row r="140" spans="1:7" ht="26.45" customHeight="1">
      <c r="A140" s="59"/>
      <c r="B140" s="72"/>
      <c r="C140" s="85">
        <v>7</v>
      </c>
      <c r="D140" s="74"/>
      <c r="E140" s="74"/>
      <c r="F140" s="75"/>
      <c r="G140" s="87"/>
    </row>
    <row r="141" spans="1:7" ht="26.45" customHeight="1">
      <c r="A141" s="59"/>
      <c r="B141" s="72"/>
      <c r="C141" s="84">
        <v>8</v>
      </c>
      <c r="D141" s="73"/>
      <c r="E141" s="73"/>
      <c r="F141" s="73"/>
      <c r="G141" s="87"/>
    </row>
    <row r="142" spans="1:7" ht="26.45" customHeight="1">
      <c r="A142" s="59"/>
      <c r="B142" s="72"/>
      <c r="C142" s="85">
        <v>9</v>
      </c>
      <c r="D142" s="74"/>
      <c r="E142" s="74"/>
      <c r="F142" s="74"/>
      <c r="G142" s="87"/>
    </row>
    <row r="143" spans="1:7" ht="26.45" customHeight="1">
      <c r="A143" s="59"/>
      <c r="B143" s="72"/>
      <c r="C143" s="84">
        <v>10</v>
      </c>
      <c r="D143" s="73"/>
      <c r="E143" s="73"/>
      <c r="F143" s="73"/>
      <c r="G143" s="87"/>
    </row>
    <row r="144" spans="1:7" ht="26.45" customHeight="1">
      <c r="A144" s="59"/>
      <c r="B144" s="72"/>
      <c r="C144" s="85">
        <v>11</v>
      </c>
      <c r="D144" s="74"/>
      <c r="E144" s="74"/>
      <c r="F144" s="74"/>
      <c r="G144" s="87"/>
    </row>
    <row r="145" spans="1:7" ht="26.45" customHeight="1">
      <c r="A145" s="59"/>
      <c r="B145" s="72"/>
      <c r="C145" s="84">
        <v>12</v>
      </c>
      <c r="D145" s="73"/>
      <c r="E145" s="73"/>
      <c r="F145" s="73"/>
      <c r="G145" s="87"/>
    </row>
    <row r="146" spans="1:7" ht="26.45" customHeight="1">
      <c r="A146" s="59"/>
      <c r="B146" s="72"/>
      <c r="C146" s="85">
        <v>13</v>
      </c>
      <c r="D146" s="74"/>
      <c r="E146" s="74"/>
      <c r="F146" s="74"/>
      <c r="G146" s="87"/>
    </row>
    <row r="147" spans="1:7" ht="26.45" customHeight="1">
      <c r="A147" s="59"/>
      <c r="B147" s="72"/>
      <c r="C147" s="84">
        <v>14</v>
      </c>
      <c r="D147" s="73"/>
      <c r="E147" s="73"/>
      <c r="F147" s="73"/>
      <c r="G147" s="87"/>
    </row>
    <row r="148" spans="1:7" ht="26.45" customHeight="1">
      <c r="A148" s="59"/>
      <c r="B148" s="72"/>
      <c r="C148" s="85">
        <v>15</v>
      </c>
      <c r="D148" s="74"/>
      <c r="E148" s="74"/>
      <c r="F148" s="74"/>
      <c r="G148" s="87"/>
    </row>
    <row r="149" spans="1:7" ht="26.45" customHeight="1">
      <c r="A149" s="59"/>
      <c r="B149" s="72"/>
      <c r="C149" s="84">
        <v>16</v>
      </c>
      <c r="D149" s="73"/>
      <c r="E149" s="73"/>
      <c r="F149" s="73"/>
      <c r="G149" s="87"/>
    </row>
    <row r="150" spans="1:7" ht="26.45" customHeight="1">
      <c r="A150" s="59"/>
      <c r="B150" s="72"/>
      <c r="C150" s="85">
        <v>17</v>
      </c>
      <c r="D150" s="74"/>
      <c r="E150" s="74"/>
      <c r="F150" s="74"/>
      <c r="G150" s="87"/>
    </row>
    <row r="151" spans="1:7" ht="26.45" customHeight="1">
      <c r="A151" s="59"/>
      <c r="B151" s="72"/>
      <c r="C151" s="84">
        <v>18</v>
      </c>
      <c r="D151" s="73"/>
      <c r="E151" s="73"/>
      <c r="F151" s="73"/>
      <c r="G151" s="87"/>
    </row>
    <row r="152" spans="1:7" ht="26.45" customHeight="1">
      <c r="A152" s="59"/>
      <c r="B152" s="72"/>
      <c r="C152" s="85">
        <v>19</v>
      </c>
      <c r="D152" s="74"/>
      <c r="E152" s="74"/>
      <c r="F152" s="74"/>
      <c r="G152" s="88" t="s">
        <v>9</v>
      </c>
    </row>
    <row r="153" spans="1:7" ht="26.45" customHeight="1">
      <c r="A153" s="65"/>
      <c r="B153" s="76"/>
      <c r="C153" s="86">
        <v>20</v>
      </c>
      <c r="D153" s="77"/>
      <c r="E153" s="77"/>
      <c r="F153" s="77"/>
      <c r="G153" s="68"/>
    </row>
    <row r="154" spans="1:7" ht="26.45" customHeight="1">
      <c r="A154" s="69" t="s">
        <v>10</v>
      </c>
      <c r="B154" s="69"/>
      <c r="C154" s="69"/>
      <c r="D154" s="93">
        <f>SUM(D134:D153)</f>
        <v>0</v>
      </c>
      <c r="E154" s="93">
        <f>SUM(E134:E153)</f>
        <v>0</v>
      </c>
      <c r="F154" s="93">
        <f>SUM(F134:F153)</f>
        <v>0</v>
      </c>
      <c r="G154" s="90" t="e">
        <f>F154+D154+E154*200000/G153</f>
        <v>#DIV/0!</v>
      </c>
    </row>
    <row r="155" spans="1:7" ht="26.45" customHeight="1">
      <c r="A155" s="56"/>
      <c r="B155" s="70"/>
      <c r="C155" s="83">
        <v>1</v>
      </c>
      <c r="D155" s="71"/>
      <c r="E155" s="71"/>
      <c r="F155" s="71"/>
      <c r="G155" s="87"/>
    </row>
    <row r="156" spans="1:7" ht="26.45" customHeight="1">
      <c r="A156" s="59"/>
      <c r="B156" s="72"/>
      <c r="C156" s="84">
        <v>2</v>
      </c>
      <c r="D156" s="73"/>
      <c r="E156" s="73"/>
      <c r="F156" s="73"/>
      <c r="G156" s="87"/>
    </row>
    <row r="157" spans="1:7" ht="26.45" customHeight="1">
      <c r="A157" s="59"/>
      <c r="B157" s="72"/>
      <c r="C157" s="85">
        <v>3</v>
      </c>
      <c r="D157" s="74"/>
      <c r="E157" s="74"/>
      <c r="F157" s="74"/>
      <c r="G157" s="87"/>
    </row>
    <row r="158" spans="1:7" ht="26.45" customHeight="1">
      <c r="A158" s="59"/>
      <c r="B158" s="72"/>
      <c r="C158" s="84">
        <v>4</v>
      </c>
      <c r="D158" s="73"/>
      <c r="E158" s="73"/>
      <c r="F158" s="73"/>
      <c r="G158" s="87"/>
    </row>
    <row r="159" spans="1:7" ht="26.45" customHeight="1">
      <c r="A159" s="59"/>
      <c r="B159" s="72"/>
      <c r="C159" s="85">
        <v>5</v>
      </c>
      <c r="D159" s="74"/>
      <c r="E159" s="74"/>
      <c r="F159" s="75"/>
      <c r="G159" s="87"/>
    </row>
    <row r="160" spans="1:7" ht="26.45" customHeight="1">
      <c r="A160" s="59"/>
      <c r="B160" s="72"/>
      <c r="C160" s="84">
        <v>6</v>
      </c>
      <c r="D160" s="73"/>
      <c r="E160" s="73"/>
      <c r="F160" s="73"/>
      <c r="G160" s="87"/>
    </row>
    <row r="161" spans="1:7" ht="26.45" customHeight="1">
      <c r="A161" s="59"/>
      <c r="B161" s="72"/>
      <c r="C161" s="85">
        <v>7</v>
      </c>
      <c r="D161" s="74"/>
      <c r="E161" s="74"/>
      <c r="F161" s="75"/>
      <c r="G161" s="87"/>
    </row>
    <row r="162" spans="1:7" ht="26.45" customHeight="1">
      <c r="A162" s="59"/>
      <c r="B162" s="72"/>
      <c r="C162" s="84">
        <v>8</v>
      </c>
      <c r="D162" s="73"/>
      <c r="E162" s="73"/>
      <c r="F162" s="73"/>
      <c r="G162" s="87"/>
    </row>
    <row r="163" spans="1:7" ht="26.45" customHeight="1">
      <c r="A163" s="59"/>
      <c r="B163" s="72"/>
      <c r="C163" s="85">
        <v>9</v>
      </c>
      <c r="D163" s="74"/>
      <c r="E163" s="74"/>
      <c r="F163" s="74"/>
      <c r="G163" s="87"/>
    </row>
    <row r="164" spans="1:7" ht="26.45" customHeight="1">
      <c r="A164" s="59"/>
      <c r="B164" s="72"/>
      <c r="C164" s="84">
        <v>10</v>
      </c>
      <c r="D164" s="73"/>
      <c r="E164" s="73"/>
      <c r="F164" s="73"/>
      <c r="G164" s="87"/>
    </row>
    <row r="165" spans="1:7" ht="26.45" customHeight="1">
      <c r="A165" s="59"/>
      <c r="B165" s="72"/>
      <c r="C165" s="85">
        <v>11</v>
      </c>
      <c r="D165" s="74"/>
      <c r="E165" s="74"/>
      <c r="F165" s="74"/>
      <c r="G165" s="87"/>
    </row>
    <row r="166" spans="1:7" ht="26.45" customHeight="1">
      <c r="A166" s="59"/>
      <c r="B166" s="72"/>
      <c r="C166" s="84">
        <v>12</v>
      </c>
      <c r="D166" s="73"/>
      <c r="E166" s="73"/>
      <c r="F166" s="73"/>
      <c r="G166" s="87"/>
    </row>
    <row r="167" spans="1:7" ht="26.45" customHeight="1">
      <c r="A167" s="59"/>
      <c r="B167" s="72"/>
      <c r="C167" s="85">
        <v>13</v>
      </c>
      <c r="D167" s="74"/>
      <c r="E167" s="74"/>
      <c r="F167" s="74"/>
      <c r="G167" s="87"/>
    </row>
    <row r="168" spans="1:7" ht="26.45" customHeight="1">
      <c r="A168" s="59"/>
      <c r="B168" s="72"/>
      <c r="C168" s="84">
        <v>14</v>
      </c>
      <c r="D168" s="73"/>
      <c r="E168" s="73"/>
      <c r="F168" s="73"/>
      <c r="G168" s="87"/>
    </row>
    <row r="169" spans="1:7" ht="26.45" customHeight="1">
      <c r="A169" s="59"/>
      <c r="B169" s="72"/>
      <c r="C169" s="85">
        <v>15</v>
      </c>
      <c r="D169" s="74"/>
      <c r="E169" s="74"/>
      <c r="F169" s="74"/>
      <c r="G169" s="87"/>
    </row>
    <row r="170" spans="1:7" ht="26.45" customHeight="1">
      <c r="A170" s="59"/>
      <c r="B170" s="72"/>
      <c r="C170" s="84">
        <v>16</v>
      </c>
      <c r="D170" s="73"/>
      <c r="E170" s="73"/>
      <c r="F170" s="73"/>
      <c r="G170" s="87"/>
    </row>
    <row r="171" spans="1:7" ht="26.45" customHeight="1">
      <c r="A171" s="59"/>
      <c r="B171" s="72"/>
      <c r="C171" s="85">
        <v>17</v>
      </c>
      <c r="D171" s="74"/>
      <c r="E171" s="74"/>
      <c r="F171" s="74"/>
      <c r="G171" s="87"/>
    </row>
    <row r="172" spans="1:7" ht="26.45" customHeight="1">
      <c r="A172" s="59"/>
      <c r="B172" s="72"/>
      <c r="C172" s="84">
        <v>18</v>
      </c>
      <c r="D172" s="73"/>
      <c r="E172" s="73"/>
      <c r="F172" s="73"/>
      <c r="G172" s="87"/>
    </row>
    <row r="173" spans="1:7" ht="26.45" customHeight="1">
      <c r="A173" s="59"/>
      <c r="B173" s="72"/>
      <c r="C173" s="85">
        <v>19</v>
      </c>
      <c r="D173" s="74"/>
      <c r="E173" s="74"/>
      <c r="F173" s="74"/>
      <c r="G173" s="88" t="s">
        <v>9</v>
      </c>
    </row>
    <row r="174" spans="1:7" ht="26.45" customHeight="1">
      <c r="A174" s="65"/>
      <c r="B174" s="76"/>
      <c r="C174" s="86">
        <v>20</v>
      </c>
      <c r="D174" s="77"/>
      <c r="E174" s="77"/>
      <c r="F174" s="77"/>
      <c r="G174" s="68"/>
    </row>
    <row r="175" spans="1:7" ht="26.45" customHeight="1">
      <c r="A175" s="69" t="s">
        <v>10</v>
      </c>
      <c r="B175" s="69"/>
      <c r="C175" s="69"/>
      <c r="D175" s="93">
        <f>SUM(D155:D174)</f>
        <v>0</v>
      </c>
      <c r="E175" s="93">
        <f>SUM(E155:E174)</f>
        <v>0</v>
      </c>
      <c r="F175" s="93">
        <f>SUM(F155:F174)</f>
        <v>0</v>
      </c>
      <c r="G175" s="90" t="e">
        <f>D175+E175+F175*200000/G174</f>
        <v>#DIV/0!</v>
      </c>
    </row>
    <row r="176" spans="1:7" ht="26.45" customHeight="1">
      <c r="A176" s="56"/>
      <c r="B176" s="70"/>
      <c r="C176" s="83">
        <v>1</v>
      </c>
      <c r="D176" s="71"/>
      <c r="E176" s="71"/>
      <c r="F176" s="71"/>
      <c r="G176" s="87"/>
    </row>
    <row r="177" spans="1:7" ht="26.45" customHeight="1">
      <c r="A177" s="59"/>
      <c r="B177" s="72"/>
      <c r="C177" s="84">
        <v>2</v>
      </c>
      <c r="D177" s="73"/>
      <c r="E177" s="73"/>
      <c r="F177" s="73"/>
      <c r="G177" s="87"/>
    </row>
    <row r="178" spans="1:7" ht="26.45" customHeight="1">
      <c r="A178" s="59"/>
      <c r="B178" s="72"/>
      <c r="C178" s="85">
        <v>3</v>
      </c>
      <c r="D178" s="74"/>
      <c r="E178" s="74"/>
      <c r="F178" s="74"/>
      <c r="G178" s="87"/>
    </row>
    <row r="179" spans="1:7" ht="26.45" customHeight="1">
      <c r="A179" s="59"/>
      <c r="B179" s="72"/>
      <c r="C179" s="84">
        <v>4</v>
      </c>
      <c r="D179" s="73"/>
      <c r="E179" s="73"/>
      <c r="F179" s="73"/>
      <c r="G179" s="87"/>
    </row>
    <row r="180" spans="1:7" ht="26.45" customHeight="1">
      <c r="A180" s="59"/>
      <c r="B180" s="72"/>
      <c r="C180" s="85">
        <v>5</v>
      </c>
      <c r="D180" s="74"/>
      <c r="E180" s="74"/>
      <c r="F180" s="75"/>
      <c r="G180" s="87"/>
    </row>
    <row r="181" spans="1:7" ht="26.45" customHeight="1">
      <c r="A181" s="59"/>
      <c r="B181" s="72"/>
      <c r="C181" s="84">
        <v>6</v>
      </c>
      <c r="D181" s="73"/>
      <c r="E181" s="73"/>
      <c r="F181" s="73"/>
      <c r="G181" s="87"/>
    </row>
    <row r="182" spans="1:7" ht="26.45" customHeight="1">
      <c r="A182" s="59"/>
      <c r="B182" s="72"/>
      <c r="C182" s="85">
        <v>7</v>
      </c>
      <c r="D182" s="74"/>
      <c r="E182" s="74"/>
      <c r="F182" s="75"/>
      <c r="G182" s="87"/>
    </row>
    <row r="183" spans="1:7" ht="26.45" customHeight="1">
      <c r="A183" s="59"/>
      <c r="B183" s="72"/>
      <c r="C183" s="84">
        <v>8</v>
      </c>
      <c r="D183" s="73"/>
      <c r="E183" s="73"/>
      <c r="F183" s="73"/>
      <c r="G183" s="87"/>
    </row>
    <row r="184" spans="1:7" ht="26.45" customHeight="1">
      <c r="A184" s="59"/>
      <c r="B184" s="72"/>
      <c r="C184" s="85">
        <v>9</v>
      </c>
      <c r="D184" s="74"/>
      <c r="E184" s="74"/>
      <c r="F184" s="74"/>
      <c r="G184" s="87"/>
    </row>
    <row r="185" spans="1:7" ht="26.45" customHeight="1">
      <c r="A185" s="59"/>
      <c r="B185" s="72"/>
      <c r="C185" s="84">
        <v>10</v>
      </c>
      <c r="D185" s="73"/>
      <c r="E185" s="73"/>
      <c r="F185" s="73"/>
      <c r="G185" s="87"/>
    </row>
    <row r="186" spans="1:7" ht="26.45" customHeight="1">
      <c r="A186" s="59"/>
      <c r="B186" s="72"/>
      <c r="C186" s="85">
        <v>11</v>
      </c>
      <c r="D186" s="74"/>
      <c r="E186" s="74"/>
      <c r="F186" s="74"/>
      <c r="G186" s="87"/>
    </row>
    <row r="187" spans="1:7" ht="26.45" customHeight="1">
      <c r="A187" s="59"/>
      <c r="B187" s="72"/>
      <c r="C187" s="84">
        <v>12</v>
      </c>
      <c r="D187" s="73"/>
      <c r="E187" s="73"/>
      <c r="F187" s="73"/>
      <c r="G187" s="87"/>
    </row>
    <row r="188" spans="1:7" ht="26.45" customHeight="1">
      <c r="A188" s="59"/>
      <c r="B188" s="72"/>
      <c r="C188" s="85">
        <v>13</v>
      </c>
      <c r="D188" s="74"/>
      <c r="E188" s="74"/>
      <c r="F188" s="74"/>
      <c r="G188" s="87"/>
    </row>
    <row r="189" spans="1:7" ht="26.45" customHeight="1">
      <c r="A189" s="59"/>
      <c r="B189" s="72"/>
      <c r="C189" s="84">
        <v>14</v>
      </c>
      <c r="D189" s="73"/>
      <c r="E189" s="73"/>
      <c r="F189" s="73"/>
      <c r="G189" s="87"/>
    </row>
    <row r="190" spans="1:7" ht="26.45" customHeight="1">
      <c r="A190" s="59"/>
      <c r="B190" s="72"/>
      <c r="C190" s="85">
        <v>15</v>
      </c>
      <c r="D190" s="74"/>
      <c r="E190" s="74"/>
      <c r="F190" s="74"/>
      <c r="G190" s="87"/>
    </row>
    <row r="191" spans="1:7" ht="26.45" customHeight="1">
      <c r="A191" s="59"/>
      <c r="B191" s="72"/>
      <c r="C191" s="84">
        <v>16</v>
      </c>
      <c r="D191" s="73"/>
      <c r="E191" s="73"/>
      <c r="F191" s="73"/>
      <c r="G191" s="87"/>
    </row>
    <row r="192" spans="1:7" ht="26.45" customHeight="1">
      <c r="A192" s="59"/>
      <c r="B192" s="72"/>
      <c r="C192" s="85">
        <v>17</v>
      </c>
      <c r="D192" s="74"/>
      <c r="E192" s="74"/>
      <c r="F192" s="74"/>
      <c r="G192" s="87"/>
    </row>
    <row r="193" spans="1:7" ht="26.45" customHeight="1">
      <c r="A193" s="59"/>
      <c r="B193" s="72"/>
      <c r="C193" s="84">
        <v>18</v>
      </c>
      <c r="D193" s="73"/>
      <c r="E193" s="73"/>
      <c r="F193" s="73"/>
      <c r="G193" s="87"/>
    </row>
    <row r="194" spans="1:7" ht="26.45" customHeight="1">
      <c r="A194" s="59"/>
      <c r="B194" s="72"/>
      <c r="C194" s="85">
        <v>19</v>
      </c>
      <c r="D194" s="74"/>
      <c r="E194" s="74"/>
      <c r="F194" s="74"/>
      <c r="G194" s="88" t="s">
        <v>9</v>
      </c>
    </row>
    <row r="195" spans="1:7" ht="26.45" customHeight="1">
      <c r="A195" s="65"/>
      <c r="B195" s="76"/>
      <c r="C195" s="86">
        <v>20</v>
      </c>
      <c r="D195" s="77"/>
      <c r="E195" s="77"/>
      <c r="F195" s="77"/>
      <c r="G195" s="68"/>
    </row>
    <row r="196" spans="1:7" ht="26.45" customHeight="1">
      <c r="A196" s="69" t="s">
        <v>10</v>
      </c>
      <c r="B196" s="69"/>
      <c r="C196" s="69"/>
      <c r="D196" s="93">
        <f>SUM(D176:D195)</f>
        <v>0</v>
      </c>
      <c r="E196" s="93">
        <f>SUM(E176:E195)</f>
        <v>0</v>
      </c>
      <c r="F196" s="93">
        <f>SUM(F176:F195)</f>
        <v>0</v>
      </c>
      <c r="G196" s="90" t="e">
        <f>D196+E196+F196*200000/G195</f>
        <v>#DIV/0!</v>
      </c>
    </row>
    <row r="199" spans="1:7">
      <c r="A199" s="30"/>
      <c r="B199" s="30"/>
      <c r="C199" s="30"/>
      <c r="D199" s="30"/>
      <c r="E199" s="30"/>
      <c r="F199" s="30"/>
    </row>
    <row r="201" spans="1:7" ht="18.75">
      <c r="A201" s="26"/>
      <c r="B201" s="26"/>
      <c r="C201" s="26"/>
      <c r="D201" s="26"/>
      <c r="E201" s="26"/>
      <c r="F201" s="26"/>
    </row>
    <row r="202" spans="1:7" ht="15.75">
      <c r="A202" s="27"/>
      <c r="B202" s="27"/>
      <c r="C202" s="27"/>
      <c r="D202" s="27"/>
      <c r="E202" s="27"/>
      <c r="F202" s="27"/>
    </row>
    <row r="203" spans="1:7" ht="21">
      <c r="A203" s="28"/>
      <c r="B203" s="28"/>
      <c r="C203" s="28"/>
      <c r="D203" s="28"/>
      <c r="E203" s="28"/>
      <c r="F203" s="28"/>
    </row>
    <row r="204" spans="1:7" ht="15.75">
      <c r="A204" s="29"/>
      <c r="B204" s="29"/>
      <c r="C204" s="29"/>
      <c r="D204" s="29"/>
      <c r="E204" s="29"/>
      <c r="F204" s="29"/>
    </row>
    <row r="205" spans="1:7" ht="15.75">
      <c r="A205" s="10"/>
      <c r="B205" s="10"/>
      <c r="C205" s="10"/>
      <c r="D205" s="10"/>
      <c r="E205" s="10"/>
      <c r="F205" s="10"/>
    </row>
    <row r="206" spans="1:7">
      <c r="A206" s="11"/>
      <c r="B206" s="11"/>
      <c r="C206" s="22"/>
      <c r="D206" s="22"/>
      <c r="E206" s="22"/>
      <c r="F206" s="11"/>
    </row>
    <row r="207" spans="1:7">
      <c r="A207" s="12"/>
      <c r="B207" s="12"/>
      <c r="C207" s="12"/>
      <c r="D207" s="12"/>
      <c r="E207" s="12"/>
      <c r="F207" s="12"/>
    </row>
    <row r="208" spans="1:7">
      <c r="A208" s="13"/>
      <c r="B208" s="13"/>
      <c r="C208" s="14"/>
      <c r="D208" s="14"/>
      <c r="E208" s="14"/>
      <c r="F208" s="14"/>
    </row>
    <row r="209" spans="1:6">
      <c r="A209" s="13"/>
      <c r="B209" s="13"/>
      <c r="C209" s="14"/>
      <c r="D209" s="14"/>
      <c r="E209" s="14"/>
      <c r="F209" s="14"/>
    </row>
    <row r="210" spans="1:6">
      <c r="A210" s="14"/>
      <c r="B210" s="14"/>
      <c r="C210" s="14"/>
      <c r="D210" s="14"/>
      <c r="E210" s="14"/>
      <c r="F210" s="14"/>
    </row>
    <row r="211" spans="1:6">
      <c r="A211" s="14"/>
      <c r="B211" s="14"/>
      <c r="C211" s="14"/>
      <c r="D211" s="14"/>
      <c r="E211" s="14"/>
      <c r="F211" s="14"/>
    </row>
    <row r="212" spans="1:6">
      <c r="A212" s="14"/>
      <c r="B212" s="14"/>
      <c r="C212" s="14"/>
      <c r="D212" s="14"/>
      <c r="E212" s="14"/>
      <c r="F212" s="14"/>
    </row>
    <row r="213" spans="1:6">
      <c r="A213" s="14"/>
      <c r="B213" s="14"/>
      <c r="C213" s="14"/>
      <c r="D213" s="14"/>
      <c r="E213" s="14"/>
      <c r="F213" s="14"/>
    </row>
    <row r="214" spans="1:6">
      <c r="A214" s="14"/>
      <c r="B214" s="14"/>
      <c r="C214" s="14"/>
      <c r="D214" s="14"/>
      <c r="E214" s="14"/>
      <c r="F214" s="14"/>
    </row>
    <row r="215" spans="1:6">
      <c r="A215" s="14"/>
      <c r="B215" s="14"/>
      <c r="C215" s="14"/>
      <c r="D215" s="14"/>
      <c r="E215" s="14"/>
      <c r="F215" s="14"/>
    </row>
    <row r="216" spans="1:6">
      <c r="A216" s="14"/>
      <c r="B216" s="14"/>
      <c r="C216" s="14"/>
      <c r="D216" s="14"/>
      <c r="E216" s="14"/>
      <c r="F216" s="14"/>
    </row>
  </sheetData>
  <sheetProtection password="DD02" sheet="1" objects="1" scenarios="1"/>
  <mergeCells count="38">
    <mergeCell ref="A1:G1"/>
    <mergeCell ref="A4:G4"/>
    <mergeCell ref="A175:C175"/>
    <mergeCell ref="A176:A195"/>
    <mergeCell ref="A196:C196"/>
    <mergeCell ref="A112:C112"/>
    <mergeCell ref="A113:A132"/>
    <mergeCell ref="A133:C133"/>
    <mergeCell ref="A134:A153"/>
    <mergeCell ref="A154:C154"/>
    <mergeCell ref="A155:A174"/>
    <mergeCell ref="B8:B27"/>
    <mergeCell ref="B29:B48"/>
    <mergeCell ref="B50:B69"/>
    <mergeCell ref="B71:B90"/>
    <mergeCell ref="B92:B111"/>
    <mergeCell ref="A204:F204"/>
    <mergeCell ref="C206:E206"/>
    <mergeCell ref="A92:A111"/>
    <mergeCell ref="A28:C28"/>
    <mergeCell ref="A29:A48"/>
    <mergeCell ref="A49:C49"/>
    <mergeCell ref="A50:A69"/>
    <mergeCell ref="A70:C70"/>
    <mergeCell ref="A71:A90"/>
    <mergeCell ref="A91:C91"/>
    <mergeCell ref="A199:F199"/>
    <mergeCell ref="B113:B132"/>
    <mergeCell ref="B134:B153"/>
    <mergeCell ref="B155:B174"/>
    <mergeCell ref="B176:B195"/>
    <mergeCell ref="A3:G3"/>
    <mergeCell ref="A2:G2"/>
    <mergeCell ref="A201:F201"/>
    <mergeCell ref="A202:F202"/>
    <mergeCell ref="A203:F203"/>
    <mergeCell ref="A8:A27"/>
    <mergeCell ref="D6:F6"/>
  </mergeCells>
  <conditionalFormatting sqref="A1:A196 B1:B8 B28:B29 B49:B50 B70:B71 B91:B92 B112:B113 B133:B134 B154:B155 B175:B176 B196 C1:G196">
    <cfRule type="containsErrors" dxfId="5" priority="1">
      <formula>ISERROR(A1)</formula>
    </cfRule>
  </conditionalFormatting>
  <printOptions horizontalCentered="1"/>
  <pageMargins left="0.7" right="0.7" top="0.75" bottom="0.75" header="0.3" footer="0.3"/>
  <pageSetup orientation="portrait" r:id="rId1"/>
  <headerFooter>
    <oddFooter>&amp;C&amp;K07-049Page &amp;P of &amp;N</oddFooter>
  </headerFooter>
  <legacyDrawing r:id="rId2"/>
</worksheet>
</file>

<file path=xl/worksheets/sheet5.xml><?xml version="1.0" encoding="utf-8"?>
<worksheet xmlns="http://schemas.openxmlformats.org/spreadsheetml/2006/main" xmlns:r="http://schemas.openxmlformats.org/officeDocument/2006/relationships">
  <dimension ref="A1:H48"/>
  <sheetViews>
    <sheetView showGridLines="0" showRowColHeaders="0" zoomScaleNormal="100" workbookViewId="0">
      <pane xSplit="1" ySplit="7" topLeftCell="B8" activePane="bottomRight" state="frozen"/>
      <selection pane="topRight" activeCell="B1" sqref="B1"/>
      <selection pane="bottomLeft" activeCell="A8" sqref="A8"/>
      <selection pane="bottomRight" activeCell="K28" sqref="K28"/>
    </sheetView>
  </sheetViews>
  <sheetFormatPr defaultRowHeight="15"/>
  <cols>
    <col min="1" max="2" width="10.85546875" customWidth="1"/>
    <col min="3" max="3" width="9" customWidth="1"/>
    <col min="4" max="6" width="15.7109375" customWidth="1"/>
    <col min="7" max="7" width="12.42578125" customWidth="1"/>
  </cols>
  <sheetData>
    <row r="1" spans="1:8" ht="18.75">
      <c r="A1" s="31" t="s">
        <v>41</v>
      </c>
      <c r="B1" s="31"/>
      <c r="C1" s="31"/>
      <c r="D1" s="31"/>
      <c r="E1" s="31"/>
      <c r="F1" s="31"/>
      <c r="G1" s="31"/>
      <c r="H1" s="15"/>
    </row>
    <row r="2" spans="1:8" ht="19.5" customHeight="1">
      <c r="A2" s="32" t="s">
        <v>51</v>
      </c>
      <c r="B2" s="32"/>
      <c r="C2" s="32"/>
      <c r="D2" s="32"/>
      <c r="E2" s="32"/>
      <c r="F2" s="32"/>
      <c r="G2" s="32"/>
      <c r="H2" s="17"/>
    </row>
    <row r="3" spans="1:8" ht="21" customHeight="1">
      <c r="A3" s="33" t="s">
        <v>3</v>
      </c>
      <c r="B3" s="33"/>
      <c r="C3" s="33"/>
      <c r="D3" s="33"/>
      <c r="E3" s="33"/>
      <c r="F3" s="33"/>
      <c r="G3" s="33"/>
      <c r="H3" s="16"/>
    </row>
    <row r="4" spans="1:8" ht="21" customHeight="1">
      <c r="A4" s="33" t="s">
        <v>40</v>
      </c>
      <c r="B4" s="33"/>
      <c r="C4" s="33"/>
      <c r="D4" s="33"/>
      <c r="E4" s="33"/>
      <c r="F4" s="33"/>
      <c r="G4" s="33"/>
      <c r="H4" s="16"/>
    </row>
    <row r="5" spans="1:8" ht="11.25" customHeight="1">
      <c r="A5" s="34"/>
      <c r="B5" s="34"/>
      <c r="C5" s="34"/>
      <c r="D5" s="34"/>
      <c r="E5" s="34"/>
      <c r="F5" s="34"/>
      <c r="G5" s="34"/>
    </row>
    <row r="6" spans="1:8" ht="15.75">
      <c r="A6" s="35"/>
      <c r="B6" s="35"/>
      <c r="C6" s="35"/>
      <c r="D6" s="80" t="s">
        <v>8</v>
      </c>
      <c r="E6" s="81"/>
      <c r="F6" s="82"/>
      <c r="G6" s="35"/>
    </row>
    <row r="7" spans="1:8" ht="31.5" customHeight="1">
      <c r="A7" s="78" t="s">
        <v>4</v>
      </c>
      <c r="B7" s="78" t="s">
        <v>43</v>
      </c>
      <c r="C7" s="78" t="s">
        <v>2</v>
      </c>
      <c r="D7" s="78" t="s">
        <v>5</v>
      </c>
      <c r="E7" s="78" t="s">
        <v>6</v>
      </c>
      <c r="F7" s="78" t="s">
        <v>7</v>
      </c>
      <c r="G7" s="79" t="s">
        <v>39</v>
      </c>
    </row>
    <row r="8" spans="1:8" ht="26.45" customHeight="1">
      <c r="A8" s="56"/>
      <c r="B8" s="57"/>
      <c r="C8" s="83">
        <v>1</v>
      </c>
      <c r="D8" s="71"/>
      <c r="E8" s="71"/>
      <c r="F8" s="71"/>
      <c r="G8" s="87"/>
    </row>
    <row r="9" spans="1:8" ht="26.45" customHeight="1">
      <c r="A9" s="59"/>
      <c r="B9" s="60"/>
      <c r="C9" s="84">
        <v>2</v>
      </c>
      <c r="D9" s="73"/>
      <c r="E9" s="73"/>
      <c r="F9" s="73"/>
      <c r="G9" s="87"/>
    </row>
    <row r="10" spans="1:8" ht="26.45" customHeight="1">
      <c r="A10" s="59"/>
      <c r="B10" s="60"/>
      <c r="C10" s="85">
        <v>3</v>
      </c>
      <c r="D10" s="74"/>
      <c r="E10" s="74"/>
      <c r="F10" s="74"/>
      <c r="G10" s="87"/>
    </row>
    <row r="11" spans="1:8" ht="26.45" customHeight="1">
      <c r="A11" s="59"/>
      <c r="B11" s="60"/>
      <c r="C11" s="84">
        <v>4</v>
      </c>
      <c r="D11" s="73"/>
      <c r="E11" s="73"/>
      <c r="F11" s="73"/>
      <c r="G11" s="87"/>
    </row>
    <row r="12" spans="1:8" ht="26.45" customHeight="1">
      <c r="A12" s="59"/>
      <c r="B12" s="60"/>
      <c r="C12" s="85">
        <v>5</v>
      </c>
      <c r="D12" s="74"/>
      <c r="E12" s="74"/>
      <c r="F12" s="75"/>
      <c r="G12" s="87"/>
    </row>
    <row r="13" spans="1:8" ht="26.45" customHeight="1">
      <c r="A13" s="59"/>
      <c r="B13" s="60"/>
      <c r="C13" s="84">
        <v>6</v>
      </c>
      <c r="D13" s="73"/>
      <c r="E13" s="73"/>
      <c r="F13" s="73"/>
      <c r="G13" s="87"/>
    </row>
    <row r="14" spans="1:8" ht="26.45" customHeight="1">
      <c r="A14" s="59"/>
      <c r="B14" s="60"/>
      <c r="C14" s="85">
        <v>7</v>
      </c>
      <c r="D14" s="74"/>
      <c r="E14" s="74"/>
      <c r="F14" s="75"/>
      <c r="G14" s="87"/>
    </row>
    <row r="15" spans="1:8" ht="26.45" customHeight="1">
      <c r="A15" s="59"/>
      <c r="B15" s="60"/>
      <c r="C15" s="84">
        <v>8</v>
      </c>
      <c r="D15" s="73"/>
      <c r="E15" s="73"/>
      <c r="F15" s="73"/>
      <c r="G15" s="87"/>
    </row>
    <row r="16" spans="1:8" ht="26.45" customHeight="1">
      <c r="A16" s="59"/>
      <c r="B16" s="60"/>
      <c r="C16" s="85">
        <v>9</v>
      </c>
      <c r="D16" s="74"/>
      <c r="E16" s="74"/>
      <c r="F16" s="74"/>
      <c r="G16" s="87"/>
    </row>
    <row r="17" spans="1:7" ht="26.45" customHeight="1">
      <c r="A17" s="59"/>
      <c r="B17" s="60"/>
      <c r="C17" s="84">
        <v>10</v>
      </c>
      <c r="D17" s="73"/>
      <c r="E17" s="73"/>
      <c r="F17" s="73"/>
      <c r="G17" s="87"/>
    </row>
    <row r="18" spans="1:7" ht="26.45" customHeight="1">
      <c r="A18" s="59"/>
      <c r="B18" s="60"/>
      <c r="C18" s="85">
        <v>11</v>
      </c>
      <c r="D18" s="74"/>
      <c r="E18" s="74"/>
      <c r="F18" s="74"/>
      <c r="G18" s="87"/>
    </row>
    <row r="19" spans="1:7" ht="26.45" customHeight="1">
      <c r="A19" s="59"/>
      <c r="B19" s="60"/>
      <c r="C19" s="84">
        <v>12</v>
      </c>
      <c r="D19" s="73"/>
      <c r="E19" s="73"/>
      <c r="F19" s="73"/>
      <c r="G19" s="87"/>
    </row>
    <row r="20" spans="1:7" ht="26.45" customHeight="1">
      <c r="A20" s="59"/>
      <c r="B20" s="60"/>
      <c r="C20" s="85">
        <v>13</v>
      </c>
      <c r="D20" s="74"/>
      <c r="E20" s="74"/>
      <c r="F20" s="74"/>
      <c r="G20" s="87"/>
    </row>
    <row r="21" spans="1:7" ht="26.45" customHeight="1">
      <c r="A21" s="59"/>
      <c r="B21" s="60"/>
      <c r="C21" s="84">
        <v>14</v>
      </c>
      <c r="D21" s="73"/>
      <c r="E21" s="73"/>
      <c r="F21" s="73"/>
      <c r="G21" s="87"/>
    </row>
    <row r="22" spans="1:7" ht="26.45" customHeight="1">
      <c r="A22" s="59"/>
      <c r="B22" s="60"/>
      <c r="C22" s="85">
        <v>15</v>
      </c>
      <c r="D22" s="74"/>
      <c r="E22" s="74"/>
      <c r="F22" s="74"/>
      <c r="G22" s="87"/>
    </row>
    <row r="23" spans="1:7" ht="26.45" customHeight="1">
      <c r="A23" s="59"/>
      <c r="B23" s="60"/>
      <c r="C23" s="84">
        <v>16</v>
      </c>
      <c r="D23" s="73"/>
      <c r="E23" s="73"/>
      <c r="F23" s="73"/>
      <c r="G23" s="87"/>
    </row>
    <row r="24" spans="1:7" ht="26.45" customHeight="1">
      <c r="A24" s="59"/>
      <c r="B24" s="60"/>
      <c r="C24" s="85">
        <v>17</v>
      </c>
      <c r="D24" s="74"/>
      <c r="E24" s="74"/>
      <c r="F24" s="74"/>
      <c r="G24" s="87"/>
    </row>
    <row r="25" spans="1:7" ht="26.45" customHeight="1">
      <c r="A25" s="59"/>
      <c r="B25" s="60"/>
      <c r="C25" s="84">
        <v>18</v>
      </c>
      <c r="D25" s="73"/>
      <c r="E25" s="73"/>
      <c r="F25" s="73"/>
      <c r="G25" s="87"/>
    </row>
    <row r="26" spans="1:7" ht="26.45" customHeight="1">
      <c r="A26" s="59"/>
      <c r="B26" s="60"/>
      <c r="C26" s="85">
        <v>19</v>
      </c>
      <c r="D26" s="74"/>
      <c r="E26" s="74"/>
      <c r="F26" s="74"/>
      <c r="G26" s="88" t="s">
        <v>9</v>
      </c>
    </row>
    <row r="27" spans="1:7" ht="26.45" customHeight="1">
      <c r="A27" s="65"/>
      <c r="B27" s="66"/>
      <c r="C27" s="86">
        <v>20</v>
      </c>
      <c r="D27" s="77"/>
      <c r="E27" s="77"/>
      <c r="F27" s="77"/>
      <c r="G27" s="68"/>
    </row>
    <row r="28" spans="1:7" ht="26.45" customHeight="1">
      <c r="A28" s="69" t="s">
        <v>10</v>
      </c>
      <c r="B28" s="69"/>
      <c r="C28" s="69"/>
      <c r="D28" s="93">
        <f>SUM(D8:D27)</f>
        <v>0</v>
      </c>
      <c r="E28" s="93">
        <f>SUM(E8:E27)</f>
        <v>0</v>
      </c>
      <c r="F28" s="93">
        <f>SUM(F8:F27)</f>
        <v>0</v>
      </c>
      <c r="G28" s="90" t="e">
        <f>D28+E28+F28*200000/G27</f>
        <v>#DIV/0!</v>
      </c>
    </row>
    <row r="31" spans="1:7">
      <c r="A31" s="30"/>
      <c r="B31" s="30"/>
      <c r="C31" s="30"/>
      <c r="D31" s="30"/>
      <c r="E31" s="30"/>
      <c r="F31" s="30"/>
    </row>
    <row r="33" spans="1:6" ht="18.75">
      <c r="A33" s="26"/>
      <c r="B33" s="26"/>
      <c r="C33" s="26"/>
      <c r="D33" s="26"/>
      <c r="E33" s="26"/>
      <c r="F33" s="26"/>
    </row>
    <row r="34" spans="1:6" ht="15.75">
      <c r="A34" s="27"/>
      <c r="B34" s="27"/>
      <c r="C34" s="27"/>
      <c r="D34" s="27"/>
      <c r="E34" s="27"/>
      <c r="F34" s="27"/>
    </row>
    <row r="35" spans="1:6" ht="21">
      <c r="A35" s="28"/>
      <c r="B35" s="28"/>
      <c r="C35" s="28"/>
      <c r="D35" s="28"/>
      <c r="E35" s="28"/>
      <c r="F35" s="28"/>
    </row>
    <row r="36" spans="1:6" ht="15.75">
      <c r="A36" s="29"/>
      <c r="B36" s="29"/>
      <c r="C36" s="29"/>
      <c r="D36" s="29"/>
      <c r="E36" s="29"/>
      <c r="F36" s="29"/>
    </row>
    <row r="37" spans="1:6" ht="15.75">
      <c r="A37" s="18"/>
      <c r="B37" s="18"/>
      <c r="C37" s="18"/>
      <c r="D37" s="18"/>
      <c r="E37" s="18"/>
      <c r="F37" s="18"/>
    </row>
    <row r="38" spans="1:6">
      <c r="A38" s="11"/>
      <c r="B38" s="11"/>
      <c r="C38" s="22"/>
      <c r="D38" s="22"/>
      <c r="E38" s="22"/>
      <c r="F38" s="11"/>
    </row>
    <row r="39" spans="1:6">
      <c r="A39" s="12"/>
      <c r="B39" s="12"/>
      <c r="C39" s="12"/>
      <c r="D39" s="12"/>
      <c r="E39" s="12"/>
      <c r="F39" s="12"/>
    </row>
    <row r="40" spans="1:6">
      <c r="A40" s="13"/>
      <c r="B40" s="13"/>
      <c r="C40" s="14"/>
      <c r="D40" s="14"/>
      <c r="E40" s="14"/>
      <c r="F40" s="14"/>
    </row>
    <row r="41" spans="1:6">
      <c r="A41" s="13"/>
      <c r="B41" s="13"/>
      <c r="C41" s="14"/>
      <c r="D41" s="14"/>
      <c r="E41" s="14"/>
      <c r="F41" s="14"/>
    </row>
    <row r="42" spans="1:6">
      <c r="A42" s="14"/>
      <c r="B42" s="14"/>
      <c r="C42" s="14"/>
      <c r="D42" s="14"/>
      <c r="E42" s="14"/>
      <c r="F42" s="14"/>
    </row>
    <row r="43" spans="1:6">
      <c r="A43" s="14"/>
      <c r="B43" s="14"/>
      <c r="C43" s="14"/>
      <c r="D43" s="14"/>
      <c r="E43" s="14"/>
      <c r="F43" s="14"/>
    </row>
    <row r="44" spans="1:6">
      <c r="A44" s="14"/>
      <c r="B44" s="14"/>
      <c r="C44" s="14"/>
      <c r="D44" s="14"/>
      <c r="E44" s="14"/>
      <c r="F44" s="14"/>
    </row>
    <row r="45" spans="1:6">
      <c r="A45" s="14"/>
      <c r="B45" s="14"/>
      <c r="C45" s="14"/>
      <c r="D45" s="14"/>
      <c r="E45" s="14"/>
      <c r="F45" s="14"/>
    </row>
    <row r="46" spans="1:6">
      <c r="A46" s="14"/>
      <c r="B46" s="14"/>
      <c r="C46" s="14"/>
      <c r="D46" s="14"/>
      <c r="E46" s="14"/>
      <c r="F46" s="14"/>
    </row>
    <row r="47" spans="1:6">
      <c r="A47" s="14"/>
      <c r="B47" s="14"/>
      <c r="C47" s="14"/>
      <c r="D47" s="14"/>
      <c r="E47" s="14"/>
      <c r="F47" s="14"/>
    </row>
    <row r="48" spans="1:6">
      <c r="A48" s="14"/>
      <c r="B48" s="14"/>
      <c r="C48" s="14"/>
      <c r="D48" s="14"/>
      <c r="E48" s="14"/>
      <c r="F48" s="14"/>
    </row>
  </sheetData>
  <sheetProtection password="DD02" sheet="1" objects="1" scenarios="1"/>
  <mergeCells count="14">
    <mergeCell ref="C38:E38"/>
    <mergeCell ref="A31:F31"/>
    <mergeCell ref="A33:F33"/>
    <mergeCell ref="A34:F34"/>
    <mergeCell ref="A35:F35"/>
    <mergeCell ref="A36:F36"/>
    <mergeCell ref="A28:C28"/>
    <mergeCell ref="A1:G1"/>
    <mergeCell ref="A2:G2"/>
    <mergeCell ref="A3:G3"/>
    <mergeCell ref="A4:G4"/>
    <mergeCell ref="D6:F6"/>
    <mergeCell ref="A8:A27"/>
    <mergeCell ref="B8:B27"/>
  </mergeCells>
  <conditionalFormatting sqref="A1:A28 B1:B8 B28 C1:G28">
    <cfRule type="containsErrors" dxfId="4" priority="1">
      <formula>ISERROR(A1)</formula>
    </cfRule>
  </conditionalFormatting>
  <printOptions horizontalCentered="1"/>
  <pageMargins left="0.7" right="0.7" top="0.75" bottom="0.75" header="0.3" footer="0.3"/>
  <pageSetup orientation="portrait" r:id="rId1"/>
  <headerFooter>
    <oddFooter>&amp;C&amp;K07-049Page &amp;P of &amp;N</oddFooter>
  </headerFooter>
  <legacyDrawing r:id="rId2"/>
</worksheet>
</file>

<file path=xl/worksheets/sheet6.xml><?xml version="1.0" encoding="utf-8"?>
<worksheet xmlns="http://schemas.openxmlformats.org/spreadsheetml/2006/main" xmlns:r="http://schemas.openxmlformats.org/officeDocument/2006/relationships">
  <dimension ref="A1:H48"/>
  <sheetViews>
    <sheetView showGridLines="0" showRowColHeaders="0" zoomScaleNormal="100" workbookViewId="0">
      <pane xSplit="1" ySplit="7" topLeftCell="B8" activePane="bottomRight" state="frozen"/>
      <selection pane="topRight" activeCell="B1" sqref="B1"/>
      <selection pane="bottomLeft" activeCell="A8" sqref="A8"/>
      <selection pane="bottomRight" activeCell="H33" sqref="H33"/>
    </sheetView>
  </sheetViews>
  <sheetFormatPr defaultRowHeight="15"/>
  <cols>
    <col min="1" max="2" width="10.85546875" customWidth="1"/>
    <col min="3" max="3" width="9" customWidth="1"/>
    <col min="4" max="6" width="15.7109375" customWidth="1"/>
    <col min="7" max="7" width="12.42578125" customWidth="1"/>
  </cols>
  <sheetData>
    <row r="1" spans="1:8" ht="18.75">
      <c r="A1" s="31" t="s">
        <v>52</v>
      </c>
      <c r="B1" s="31"/>
      <c r="C1" s="31"/>
      <c r="D1" s="31"/>
      <c r="E1" s="31"/>
      <c r="F1" s="31"/>
      <c r="G1" s="31"/>
      <c r="H1" s="15"/>
    </row>
    <row r="2" spans="1:8" ht="19.5" customHeight="1">
      <c r="A2" s="32" t="s">
        <v>53</v>
      </c>
      <c r="B2" s="32"/>
      <c r="C2" s="32"/>
      <c r="D2" s="32"/>
      <c r="E2" s="32"/>
      <c r="F2" s="32"/>
      <c r="G2" s="32"/>
      <c r="H2" s="17"/>
    </row>
    <row r="3" spans="1:8" ht="21" customHeight="1">
      <c r="A3" s="33" t="s">
        <v>3</v>
      </c>
      <c r="B3" s="33"/>
      <c r="C3" s="33"/>
      <c r="D3" s="33"/>
      <c r="E3" s="33"/>
      <c r="F3" s="33"/>
      <c r="G3" s="33"/>
      <c r="H3" s="16"/>
    </row>
    <row r="4" spans="1:8" ht="21" customHeight="1">
      <c r="A4" s="33" t="s">
        <v>40</v>
      </c>
      <c r="B4" s="33"/>
      <c r="C4" s="33"/>
      <c r="D4" s="33"/>
      <c r="E4" s="33"/>
      <c r="F4" s="33"/>
      <c r="G4" s="33"/>
      <c r="H4" s="16"/>
    </row>
    <row r="5" spans="1:8" ht="11.25" customHeight="1">
      <c r="A5" s="34"/>
      <c r="B5" s="34"/>
      <c r="C5" s="34"/>
      <c r="D5" s="34"/>
      <c r="E5" s="34"/>
      <c r="F5" s="34"/>
      <c r="G5" s="34"/>
    </row>
    <row r="6" spans="1:8" ht="15.75">
      <c r="A6" s="35"/>
      <c r="B6" s="35"/>
      <c r="C6" s="35"/>
      <c r="D6" s="80" t="s">
        <v>8</v>
      </c>
      <c r="E6" s="81"/>
      <c r="F6" s="82"/>
      <c r="G6" s="35"/>
    </row>
    <row r="7" spans="1:8" ht="31.5" customHeight="1">
      <c r="A7" s="78" t="s">
        <v>4</v>
      </c>
      <c r="B7" s="78" t="s">
        <v>43</v>
      </c>
      <c r="C7" s="78" t="s">
        <v>2</v>
      </c>
      <c r="D7" s="78" t="s">
        <v>5</v>
      </c>
      <c r="E7" s="78" t="s">
        <v>6</v>
      </c>
      <c r="F7" s="78" t="s">
        <v>7</v>
      </c>
      <c r="G7" s="79" t="s">
        <v>39</v>
      </c>
    </row>
    <row r="8" spans="1:8" ht="26.45" customHeight="1">
      <c r="A8" s="56"/>
      <c r="B8" s="57"/>
      <c r="C8" s="83">
        <v>1</v>
      </c>
      <c r="D8" s="71"/>
      <c r="E8" s="71"/>
      <c r="F8" s="71"/>
      <c r="G8" s="87"/>
    </row>
    <row r="9" spans="1:8" ht="26.45" customHeight="1">
      <c r="A9" s="59"/>
      <c r="B9" s="60"/>
      <c r="C9" s="84">
        <v>2</v>
      </c>
      <c r="D9" s="73"/>
      <c r="E9" s="73"/>
      <c r="F9" s="73"/>
      <c r="G9" s="87"/>
    </row>
    <row r="10" spans="1:8" ht="26.45" customHeight="1">
      <c r="A10" s="59"/>
      <c r="B10" s="60"/>
      <c r="C10" s="85">
        <v>3</v>
      </c>
      <c r="D10" s="74"/>
      <c r="E10" s="74"/>
      <c r="F10" s="74"/>
      <c r="G10" s="87"/>
    </row>
    <row r="11" spans="1:8" ht="26.45" customHeight="1">
      <c r="A11" s="59"/>
      <c r="B11" s="60"/>
      <c r="C11" s="84">
        <v>4</v>
      </c>
      <c r="D11" s="73"/>
      <c r="E11" s="73"/>
      <c r="F11" s="73"/>
      <c r="G11" s="87"/>
    </row>
    <row r="12" spans="1:8" ht="26.45" customHeight="1">
      <c r="A12" s="59"/>
      <c r="B12" s="60"/>
      <c r="C12" s="85">
        <v>5</v>
      </c>
      <c r="D12" s="74"/>
      <c r="E12" s="74"/>
      <c r="F12" s="75"/>
      <c r="G12" s="87"/>
    </row>
    <row r="13" spans="1:8" ht="26.45" customHeight="1">
      <c r="A13" s="59"/>
      <c r="B13" s="60"/>
      <c r="C13" s="84">
        <v>6</v>
      </c>
      <c r="D13" s="73"/>
      <c r="E13" s="73"/>
      <c r="F13" s="73"/>
      <c r="G13" s="87"/>
    </row>
    <row r="14" spans="1:8" ht="26.45" customHeight="1">
      <c r="A14" s="59"/>
      <c r="B14" s="60"/>
      <c r="C14" s="85">
        <v>7</v>
      </c>
      <c r="D14" s="74"/>
      <c r="E14" s="74"/>
      <c r="F14" s="75"/>
      <c r="G14" s="87"/>
    </row>
    <row r="15" spans="1:8" ht="26.45" customHeight="1">
      <c r="A15" s="59"/>
      <c r="B15" s="60"/>
      <c r="C15" s="84">
        <v>8</v>
      </c>
      <c r="D15" s="73"/>
      <c r="E15" s="73"/>
      <c r="F15" s="73"/>
      <c r="G15" s="87"/>
    </row>
    <row r="16" spans="1:8" ht="26.45" customHeight="1">
      <c r="A16" s="59"/>
      <c r="B16" s="60"/>
      <c r="C16" s="85">
        <v>9</v>
      </c>
      <c r="D16" s="74"/>
      <c r="E16" s="74"/>
      <c r="F16" s="74"/>
      <c r="G16" s="87"/>
    </row>
    <row r="17" spans="1:7" ht="26.45" customHeight="1">
      <c r="A17" s="59"/>
      <c r="B17" s="60"/>
      <c r="C17" s="84">
        <v>10</v>
      </c>
      <c r="D17" s="73"/>
      <c r="E17" s="73"/>
      <c r="F17" s="73"/>
      <c r="G17" s="87"/>
    </row>
    <row r="18" spans="1:7" ht="26.45" customHeight="1">
      <c r="A18" s="59"/>
      <c r="B18" s="60"/>
      <c r="C18" s="85">
        <v>11</v>
      </c>
      <c r="D18" s="74"/>
      <c r="E18" s="74"/>
      <c r="F18" s="74"/>
      <c r="G18" s="87"/>
    </row>
    <row r="19" spans="1:7" ht="26.45" customHeight="1">
      <c r="A19" s="59"/>
      <c r="B19" s="60"/>
      <c r="C19" s="84">
        <v>12</v>
      </c>
      <c r="D19" s="73"/>
      <c r="E19" s="73"/>
      <c r="F19" s="73"/>
      <c r="G19" s="87"/>
    </row>
    <row r="20" spans="1:7" ht="26.45" customHeight="1">
      <c r="A20" s="59"/>
      <c r="B20" s="60"/>
      <c r="C20" s="85">
        <v>13</v>
      </c>
      <c r="D20" s="74"/>
      <c r="E20" s="74"/>
      <c r="F20" s="74"/>
      <c r="G20" s="87"/>
    </row>
    <row r="21" spans="1:7" ht="26.45" customHeight="1">
      <c r="A21" s="59"/>
      <c r="B21" s="60"/>
      <c r="C21" s="84">
        <v>14</v>
      </c>
      <c r="D21" s="73"/>
      <c r="E21" s="73"/>
      <c r="F21" s="73"/>
      <c r="G21" s="87"/>
    </row>
    <row r="22" spans="1:7" ht="26.45" customHeight="1">
      <c r="A22" s="59"/>
      <c r="B22" s="60"/>
      <c r="C22" s="85">
        <v>15</v>
      </c>
      <c r="D22" s="74"/>
      <c r="E22" s="74"/>
      <c r="F22" s="74"/>
      <c r="G22" s="87"/>
    </row>
    <row r="23" spans="1:7" ht="26.45" customHeight="1">
      <c r="A23" s="59"/>
      <c r="B23" s="60"/>
      <c r="C23" s="84">
        <v>16</v>
      </c>
      <c r="D23" s="73"/>
      <c r="E23" s="73"/>
      <c r="F23" s="73"/>
      <c r="G23" s="87"/>
    </row>
    <row r="24" spans="1:7" ht="26.45" customHeight="1">
      <c r="A24" s="59"/>
      <c r="B24" s="60"/>
      <c r="C24" s="85">
        <v>17</v>
      </c>
      <c r="D24" s="74"/>
      <c r="E24" s="74"/>
      <c r="F24" s="74"/>
      <c r="G24" s="87"/>
    </row>
    <row r="25" spans="1:7" ht="26.45" customHeight="1">
      <c r="A25" s="59"/>
      <c r="B25" s="60"/>
      <c r="C25" s="84">
        <v>18</v>
      </c>
      <c r="D25" s="73"/>
      <c r="E25" s="73"/>
      <c r="F25" s="73"/>
      <c r="G25" s="87"/>
    </row>
    <row r="26" spans="1:7" ht="26.45" customHeight="1">
      <c r="A26" s="59"/>
      <c r="B26" s="60"/>
      <c r="C26" s="85">
        <v>19</v>
      </c>
      <c r="D26" s="74"/>
      <c r="E26" s="74"/>
      <c r="F26" s="74"/>
      <c r="G26" s="88" t="s">
        <v>9</v>
      </c>
    </row>
    <row r="27" spans="1:7" ht="26.45" customHeight="1">
      <c r="A27" s="65"/>
      <c r="B27" s="66"/>
      <c r="C27" s="86">
        <v>20</v>
      </c>
      <c r="D27" s="77"/>
      <c r="E27" s="77"/>
      <c r="F27" s="77"/>
      <c r="G27" s="68"/>
    </row>
    <row r="28" spans="1:7" ht="26.45" customHeight="1">
      <c r="A28" s="69" t="s">
        <v>10</v>
      </c>
      <c r="B28" s="69"/>
      <c r="C28" s="69"/>
      <c r="D28" s="93">
        <f>SUM(D8:D27)</f>
        <v>0</v>
      </c>
      <c r="E28" s="93">
        <f>SUM(E8:E27)</f>
        <v>0</v>
      </c>
      <c r="F28" s="93">
        <f>SUM(F8:F27)</f>
        <v>0</v>
      </c>
      <c r="G28" s="90" t="e">
        <f>D28+E28+F28*200000/G27</f>
        <v>#DIV/0!</v>
      </c>
    </row>
    <row r="31" spans="1:7">
      <c r="A31" s="30"/>
      <c r="B31" s="30"/>
      <c r="C31" s="30"/>
      <c r="D31" s="30"/>
      <c r="E31" s="30"/>
      <c r="F31" s="30"/>
    </row>
    <row r="33" spans="1:6" ht="18.75">
      <c r="A33" s="26"/>
      <c r="B33" s="26"/>
      <c r="C33" s="26"/>
      <c r="D33" s="26"/>
      <c r="E33" s="26"/>
      <c r="F33" s="26"/>
    </row>
    <row r="34" spans="1:6" ht="15.75">
      <c r="A34" s="27"/>
      <c r="B34" s="27"/>
      <c r="C34" s="27"/>
      <c r="D34" s="27"/>
      <c r="E34" s="27"/>
      <c r="F34" s="27"/>
    </row>
    <row r="35" spans="1:6" ht="21">
      <c r="A35" s="28"/>
      <c r="B35" s="28"/>
      <c r="C35" s="28"/>
      <c r="D35" s="28"/>
      <c r="E35" s="28"/>
      <c r="F35" s="28"/>
    </row>
    <row r="36" spans="1:6" ht="15.75">
      <c r="A36" s="29"/>
      <c r="B36" s="29"/>
      <c r="C36" s="29"/>
      <c r="D36" s="29"/>
      <c r="E36" s="29"/>
      <c r="F36" s="29"/>
    </row>
    <row r="37" spans="1:6" ht="15.75">
      <c r="A37" s="18"/>
      <c r="B37" s="18"/>
      <c r="C37" s="18"/>
      <c r="D37" s="18"/>
      <c r="E37" s="18"/>
      <c r="F37" s="18"/>
    </row>
    <row r="38" spans="1:6">
      <c r="A38" s="11"/>
      <c r="B38" s="11"/>
      <c r="C38" s="22"/>
      <c r="D38" s="22"/>
      <c r="E38" s="22"/>
      <c r="F38" s="11"/>
    </row>
    <row r="39" spans="1:6">
      <c r="A39" s="12"/>
      <c r="B39" s="12"/>
      <c r="C39" s="12"/>
      <c r="D39" s="12"/>
      <c r="E39" s="12"/>
      <c r="F39" s="12"/>
    </row>
    <row r="40" spans="1:6">
      <c r="A40" s="13"/>
      <c r="B40" s="13"/>
      <c r="C40" s="14"/>
      <c r="D40" s="14"/>
      <c r="E40" s="14"/>
      <c r="F40" s="14"/>
    </row>
    <row r="41" spans="1:6">
      <c r="A41" s="13"/>
      <c r="B41" s="13"/>
      <c r="C41" s="14"/>
      <c r="D41" s="14"/>
      <c r="E41" s="14"/>
      <c r="F41" s="14"/>
    </row>
    <row r="42" spans="1:6">
      <c r="A42" s="14"/>
      <c r="B42" s="14"/>
      <c r="C42" s="14"/>
      <c r="D42" s="14"/>
      <c r="E42" s="14"/>
      <c r="F42" s="14"/>
    </row>
    <row r="43" spans="1:6">
      <c r="A43" s="14"/>
      <c r="B43" s="14"/>
      <c r="C43" s="14"/>
      <c r="D43" s="14"/>
      <c r="E43" s="14"/>
      <c r="F43" s="14"/>
    </row>
    <row r="44" spans="1:6">
      <c r="A44" s="14"/>
      <c r="B44" s="14"/>
      <c r="C44" s="14"/>
      <c r="D44" s="14"/>
      <c r="E44" s="14"/>
      <c r="F44" s="14"/>
    </row>
    <row r="45" spans="1:6">
      <c r="A45" s="14"/>
      <c r="B45" s="14"/>
      <c r="C45" s="14"/>
      <c r="D45" s="14"/>
      <c r="E45" s="14"/>
      <c r="F45" s="14"/>
    </row>
    <row r="46" spans="1:6">
      <c r="A46" s="14"/>
      <c r="B46" s="14"/>
      <c r="C46" s="14"/>
      <c r="D46" s="14"/>
      <c r="E46" s="14"/>
      <c r="F46" s="14"/>
    </row>
    <row r="47" spans="1:6">
      <c r="A47" s="14"/>
      <c r="B47" s="14"/>
      <c r="C47" s="14"/>
      <c r="D47" s="14"/>
      <c r="E47" s="14"/>
      <c r="F47" s="14"/>
    </row>
    <row r="48" spans="1:6">
      <c r="A48" s="14"/>
      <c r="B48" s="14"/>
      <c r="C48" s="14"/>
      <c r="D48" s="14"/>
      <c r="E48" s="14"/>
      <c r="F48" s="14"/>
    </row>
  </sheetData>
  <sheetProtection password="DD02" sheet="1" objects="1" scenarios="1"/>
  <mergeCells count="14">
    <mergeCell ref="C38:E38"/>
    <mergeCell ref="A28:C28"/>
    <mergeCell ref="A31:F31"/>
    <mergeCell ref="A33:F33"/>
    <mergeCell ref="A34:F34"/>
    <mergeCell ref="A35:F35"/>
    <mergeCell ref="A36:F36"/>
    <mergeCell ref="A8:A27"/>
    <mergeCell ref="B8:B27"/>
    <mergeCell ref="A1:G1"/>
    <mergeCell ref="A2:G2"/>
    <mergeCell ref="A3:G3"/>
    <mergeCell ref="A4:G4"/>
    <mergeCell ref="D6:F6"/>
  </mergeCells>
  <conditionalFormatting sqref="A1:A28 B1:B8 B28 C1:G28">
    <cfRule type="containsErrors" dxfId="3" priority="1">
      <formula>ISERROR(A1)</formula>
    </cfRule>
  </conditionalFormatting>
  <printOptions horizontalCentered="1"/>
  <pageMargins left="0.7" right="0.7" top="0.75" bottom="0.75" header="0.3" footer="0.3"/>
  <pageSetup orientation="portrait" r:id="rId1"/>
  <headerFooter>
    <oddFooter>&amp;C&amp;K07-049Page &amp;P of &amp;N</oddFooter>
  </headerFooter>
  <legacyDrawing r:id="rId2"/>
</worksheet>
</file>

<file path=xl/worksheets/sheet7.xml><?xml version="1.0" encoding="utf-8"?>
<worksheet xmlns="http://schemas.openxmlformats.org/spreadsheetml/2006/main" xmlns:r="http://schemas.openxmlformats.org/officeDocument/2006/relationships">
  <dimension ref="A1:H48"/>
  <sheetViews>
    <sheetView showGridLines="0" showRowColHeaders="0" zoomScaleNormal="100" workbookViewId="0">
      <pane xSplit="1" ySplit="7" topLeftCell="B8" activePane="bottomRight" state="frozen"/>
      <selection pane="topRight" activeCell="B1" sqref="B1"/>
      <selection pane="bottomLeft" activeCell="A8" sqref="A8"/>
      <selection pane="bottomRight" activeCell="J11" sqref="J11"/>
    </sheetView>
  </sheetViews>
  <sheetFormatPr defaultRowHeight="15"/>
  <cols>
    <col min="1" max="2" width="10.85546875" customWidth="1"/>
    <col min="3" max="3" width="9" customWidth="1"/>
    <col min="4" max="6" width="15.7109375" customWidth="1"/>
    <col min="7" max="7" width="12.42578125" customWidth="1"/>
  </cols>
  <sheetData>
    <row r="1" spans="1:8" ht="18.75">
      <c r="A1" s="31" t="s">
        <v>54</v>
      </c>
      <c r="B1" s="31"/>
      <c r="C1" s="31"/>
      <c r="D1" s="31"/>
      <c r="E1" s="31"/>
      <c r="F1" s="31"/>
      <c r="G1" s="31"/>
      <c r="H1" s="15"/>
    </row>
    <row r="2" spans="1:8" ht="19.5" customHeight="1">
      <c r="A2" s="32" t="s">
        <v>55</v>
      </c>
      <c r="B2" s="32"/>
      <c r="C2" s="32"/>
      <c r="D2" s="32"/>
      <c r="E2" s="32"/>
      <c r="F2" s="32"/>
      <c r="G2" s="32"/>
      <c r="H2" s="17"/>
    </row>
    <row r="3" spans="1:8" ht="21" customHeight="1">
      <c r="A3" s="33" t="s">
        <v>3</v>
      </c>
      <c r="B3" s="33"/>
      <c r="C3" s="33"/>
      <c r="D3" s="33"/>
      <c r="E3" s="33"/>
      <c r="F3" s="33"/>
      <c r="G3" s="33"/>
      <c r="H3" s="16"/>
    </row>
    <row r="4" spans="1:8" ht="21" customHeight="1">
      <c r="A4" s="33" t="s">
        <v>40</v>
      </c>
      <c r="B4" s="33"/>
      <c r="C4" s="33"/>
      <c r="D4" s="33"/>
      <c r="E4" s="33"/>
      <c r="F4" s="33"/>
      <c r="G4" s="33"/>
      <c r="H4" s="16"/>
    </row>
    <row r="5" spans="1:8" ht="11.25" customHeight="1">
      <c r="A5" s="34"/>
      <c r="B5" s="34"/>
      <c r="C5" s="34"/>
      <c r="D5" s="34"/>
      <c r="E5" s="34"/>
      <c r="F5" s="34"/>
      <c r="G5" s="34"/>
    </row>
    <row r="6" spans="1:8" ht="15.75">
      <c r="A6" s="35"/>
      <c r="B6" s="35"/>
      <c r="C6" s="35"/>
      <c r="D6" s="80" t="s">
        <v>8</v>
      </c>
      <c r="E6" s="81"/>
      <c r="F6" s="82"/>
      <c r="G6" s="35"/>
    </row>
    <row r="7" spans="1:8" ht="31.5" customHeight="1">
      <c r="A7" s="78" t="s">
        <v>4</v>
      </c>
      <c r="B7" s="78" t="s">
        <v>43</v>
      </c>
      <c r="C7" s="78" t="s">
        <v>2</v>
      </c>
      <c r="D7" s="78" t="s">
        <v>5</v>
      </c>
      <c r="E7" s="78" t="s">
        <v>6</v>
      </c>
      <c r="F7" s="78" t="s">
        <v>7</v>
      </c>
      <c r="G7" s="79" t="s">
        <v>39</v>
      </c>
    </row>
    <row r="8" spans="1:8" ht="26.45" customHeight="1">
      <c r="A8" s="56"/>
      <c r="B8" s="57"/>
      <c r="C8" s="83">
        <v>1</v>
      </c>
      <c r="D8" s="71"/>
      <c r="E8" s="71"/>
      <c r="F8" s="71"/>
      <c r="G8" s="87"/>
    </row>
    <row r="9" spans="1:8" ht="26.45" customHeight="1">
      <c r="A9" s="59"/>
      <c r="B9" s="60"/>
      <c r="C9" s="84">
        <v>2</v>
      </c>
      <c r="D9" s="73"/>
      <c r="E9" s="73"/>
      <c r="F9" s="73"/>
      <c r="G9" s="87"/>
    </row>
    <row r="10" spans="1:8" ht="26.45" customHeight="1">
      <c r="A10" s="59"/>
      <c r="B10" s="60"/>
      <c r="C10" s="85">
        <v>3</v>
      </c>
      <c r="D10" s="74"/>
      <c r="E10" s="74"/>
      <c r="F10" s="74"/>
      <c r="G10" s="87"/>
    </row>
    <row r="11" spans="1:8" ht="26.45" customHeight="1">
      <c r="A11" s="59"/>
      <c r="B11" s="60"/>
      <c r="C11" s="84">
        <v>4</v>
      </c>
      <c r="D11" s="73"/>
      <c r="E11" s="73"/>
      <c r="F11" s="73"/>
      <c r="G11" s="87"/>
    </row>
    <row r="12" spans="1:8" ht="26.45" customHeight="1">
      <c r="A12" s="59"/>
      <c r="B12" s="60"/>
      <c r="C12" s="85">
        <v>5</v>
      </c>
      <c r="D12" s="74"/>
      <c r="E12" s="74"/>
      <c r="F12" s="75"/>
      <c r="G12" s="87"/>
    </row>
    <row r="13" spans="1:8" ht="26.45" customHeight="1">
      <c r="A13" s="59"/>
      <c r="B13" s="60"/>
      <c r="C13" s="84">
        <v>6</v>
      </c>
      <c r="D13" s="73"/>
      <c r="E13" s="73"/>
      <c r="F13" s="73"/>
      <c r="G13" s="87"/>
    </row>
    <row r="14" spans="1:8" ht="26.45" customHeight="1">
      <c r="A14" s="59"/>
      <c r="B14" s="60"/>
      <c r="C14" s="85">
        <v>7</v>
      </c>
      <c r="D14" s="74"/>
      <c r="E14" s="74"/>
      <c r="F14" s="75"/>
      <c r="G14" s="87"/>
    </row>
    <row r="15" spans="1:8" ht="26.45" customHeight="1">
      <c r="A15" s="59"/>
      <c r="B15" s="60"/>
      <c r="C15" s="84">
        <v>8</v>
      </c>
      <c r="D15" s="73"/>
      <c r="E15" s="73"/>
      <c r="F15" s="73"/>
      <c r="G15" s="87"/>
    </row>
    <row r="16" spans="1:8" ht="26.45" customHeight="1">
      <c r="A16" s="59"/>
      <c r="B16" s="60"/>
      <c r="C16" s="85">
        <v>9</v>
      </c>
      <c r="D16" s="74"/>
      <c r="E16" s="74"/>
      <c r="F16" s="74"/>
      <c r="G16" s="87"/>
    </row>
    <row r="17" spans="1:7" ht="26.45" customHeight="1">
      <c r="A17" s="59"/>
      <c r="B17" s="60"/>
      <c r="C17" s="84">
        <v>10</v>
      </c>
      <c r="D17" s="73"/>
      <c r="E17" s="73"/>
      <c r="F17" s="73"/>
      <c r="G17" s="87"/>
    </row>
    <row r="18" spans="1:7" ht="26.45" customHeight="1">
      <c r="A18" s="59"/>
      <c r="B18" s="60"/>
      <c r="C18" s="85">
        <v>11</v>
      </c>
      <c r="D18" s="74"/>
      <c r="E18" s="74"/>
      <c r="F18" s="74"/>
      <c r="G18" s="87"/>
    </row>
    <row r="19" spans="1:7" ht="26.45" customHeight="1">
      <c r="A19" s="59"/>
      <c r="B19" s="60"/>
      <c r="C19" s="84">
        <v>12</v>
      </c>
      <c r="D19" s="73"/>
      <c r="E19" s="73"/>
      <c r="F19" s="73"/>
      <c r="G19" s="87"/>
    </row>
    <row r="20" spans="1:7" ht="26.45" customHeight="1">
      <c r="A20" s="59"/>
      <c r="B20" s="60"/>
      <c r="C20" s="85">
        <v>13</v>
      </c>
      <c r="D20" s="74"/>
      <c r="E20" s="74"/>
      <c r="F20" s="74"/>
      <c r="G20" s="87"/>
    </row>
    <row r="21" spans="1:7" ht="26.45" customHeight="1">
      <c r="A21" s="59"/>
      <c r="B21" s="60"/>
      <c r="C21" s="84">
        <v>14</v>
      </c>
      <c r="D21" s="73"/>
      <c r="E21" s="73"/>
      <c r="F21" s="73"/>
      <c r="G21" s="87"/>
    </row>
    <row r="22" spans="1:7" ht="26.45" customHeight="1">
      <c r="A22" s="59"/>
      <c r="B22" s="60"/>
      <c r="C22" s="85">
        <v>15</v>
      </c>
      <c r="D22" s="74"/>
      <c r="E22" s="74"/>
      <c r="F22" s="74"/>
      <c r="G22" s="87"/>
    </row>
    <row r="23" spans="1:7" ht="26.45" customHeight="1">
      <c r="A23" s="59"/>
      <c r="B23" s="60"/>
      <c r="C23" s="84">
        <v>16</v>
      </c>
      <c r="D23" s="73"/>
      <c r="E23" s="73"/>
      <c r="F23" s="73"/>
      <c r="G23" s="87"/>
    </row>
    <row r="24" spans="1:7" ht="26.45" customHeight="1">
      <c r="A24" s="59"/>
      <c r="B24" s="60"/>
      <c r="C24" s="85">
        <v>17</v>
      </c>
      <c r="D24" s="74"/>
      <c r="E24" s="74"/>
      <c r="F24" s="74"/>
      <c r="G24" s="87"/>
    </row>
    <row r="25" spans="1:7" ht="26.45" customHeight="1">
      <c r="A25" s="59"/>
      <c r="B25" s="60"/>
      <c r="C25" s="84">
        <v>18</v>
      </c>
      <c r="D25" s="73"/>
      <c r="E25" s="73"/>
      <c r="F25" s="73"/>
      <c r="G25" s="87"/>
    </row>
    <row r="26" spans="1:7" ht="26.45" customHeight="1">
      <c r="A26" s="59"/>
      <c r="B26" s="60"/>
      <c r="C26" s="85">
        <v>19</v>
      </c>
      <c r="D26" s="74"/>
      <c r="E26" s="74"/>
      <c r="F26" s="74"/>
      <c r="G26" s="88" t="s">
        <v>9</v>
      </c>
    </row>
    <row r="27" spans="1:7" ht="26.45" customHeight="1">
      <c r="A27" s="65"/>
      <c r="B27" s="66"/>
      <c r="C27" s="86">
        <v>20</v>
      </c>
      <c r="D27" s="77"/>
      <c r="E27" s="77"/>
      <c r="F27" s="77"/>
      <c r="G27" s="68"/>
    </row>
    <row r="28" spans="1:7" ht="26.45" customHeight="1">
      <c r="A28" s="69" t="s">
        <v>10</v>
      </c>
      <c r="B28" s="69"/>
      <c r="C28" s="69"/>
      <c r="D28" s="93">
        <f>SUM(D8:D27)</f>
        <v>0</v>
      </c>
      <c r="E28" s="93">
        <f>SUM(E8:E27)</f>
        <v>0</v>
      </c>
      <c r="F28" s="93">
        <f>SUM(F8:F27)</f>
        <v>0</v>
      </c>
      <c r="G28" s="90" t="e">
        <f>D28+E28+F28*200000/G27</f>
        <v>#DIV/0!</v>
      </c>
    </row>
    <row r="31" spans="1:7">
      <c r="A31" s="30"/>
      <c r="B31" s="30"/>
      <c r="C31" s="30"/>
      <c r="D31" s="30"/>
      <c r="E31" s="30"/>
      <c r="F31" s="30"/>
    </row>
    <row r="33" spans="1:6" ht="18.75">
      <c r="A33" s="26"/>
      <c r="B33" s="26"/>
      <c r="C33" s="26"/>
      <c r="D33" s="26"/>
      <c r="E33" s="26"/>
      <c r="F33" s="26"/>
    </row>
    <row r="34" spans="1:6" ht="15.75">
      <c r="A34" s="27"/>
      <c r="B34" s="27"/>
      <c r="C34" s="27"/>
      <c r="D34" s="27"/>
      <c r="E34" s="27"/>
      <c r="F34" s="27"/>
    </row>
    <row r="35" spans="1:6" ht="21">
      <c r="A35" s="28"/>
      <c r="B35" s="28"/>
      <c r="C35" s="28"/>
      <c r="D35" s="28"/>
      <c r="E35" s="28"/>
      <c r="F35" s="28"/>
    </row>
    <row r="36" spans="1:6" ht="15.75">
      <c r="A36" s="29"/>
      <c r="B36" s="29"/>
      <c r="C36" s="29"/>
      <c r="D36" s="29"/>
      <c r="E36" s="29"/>
      <c r="F36" s="29"/>
    </row>
    <row r="37" spans="1:6" ht="15.75">
      <c r="A37" s="18"/>
      <c r="B37" s="18"/>
      <c r="C37" s="18"/>
      <c r="D37" s="18"/>
      <c r="E37" s="18"/>
      <c r="F37" s="18"/>
    </row>
    <row r="38" spans="1:6">
      <c r="A38" s="11"/>
      <c r="B38" s="11"/>
      <c r="C38" s="22"/>
      <c r="D38" s="22"/>
      <c r="E38" s="22"/>
      <c r="F38" s="11"/>
    </row>
    <row r="39" spans="1:6">
      <c r="A39" s="12"/>
      <c r="B39" s="12"/>
      <c r="C39" s="12"/>
      <c r="D39" s="12"/>
      <c r="E39" s="12"/>
      <c r="F39" s="12"/>
    </row>
    <row r="40" spans="1:6">
      <c r="A40" s="13"/>
      <c r="B40" s="13"/>
      <c r="C40" s="14"/>
      <c r="D40" s="14"/>
      <c r="E40" s="14"/>
      <c r="F40" s="14"/>
    </row>
    <row r="41" spans="1:6">
      <c r="A41" s="13"/>
      <c r="B41" s="13"/>
      <c r="C41" s="14"/>
      <c r="D41" s="14"/>
      <c r="E41" s="14"/>
      <c r="F41" s="14"/>
    </row>
    <row r="42" spans="1:6">
      <c r="A42" s="14"/>
      <c r="B42" s="14"/>
      <c r="C42" s="14"/>
      <c r="D42" s="14"/>
      <c r="E42" s="14"/>
      <c r="F42" s="14"/>
    </row>
    <row r="43" spans="1:6">
      <c r="A43" s="14"/>
      <c r="B43" s="14"/>
      <c r="C43" s="14"/>
      <c r="D43" s="14"/>
      <c r="E43" s="14"/>
      <c r="F43" s="14"/>
    </row>
    <row r="44" spans="1:6">
      <c r="A44" s="14"/>
      <c r="B44" s="14"/>
      <c r="C44" s="14"/>
      <c r="D44" s="14"/>
      <c r="E44" s="14"/>
      <c r="F44" s="14"/>
    </row>
    <row r="45" spans="1:6">
      <c r="A45" s="14"/>
      <c r="B45" s="14"/>
      <c r="C45" s="14"/>
      <c r="D45" s="14"/>
      <c r="E45" s="14"/>
      <c r="F45" s="14"/>
    </row>
    <row r="46" spans="1:6">
      <c r="A46" s="14"/>
      <c r="B46" s="14"/>
      <c r="C46" s="14"/>
      <c r="D46" s="14"/>
      <c r="E46" s="14"/>
      <c r="F46" s="14"/>
    </row>
    <row r="47" spans="1:6">
      <c r="A47" s="14"/>
      <c r="B47" s="14"/>
      <c r="C47" s="14"/>
      <c r="D47" s="14"/>
      <c r="E47" s="14"/>
      <c r="F47" s="14"/>
    </row>
    <row r="48" spans="1:6">
      <c r="A48" s="14"/>
      <c r="B48" s="14"/>
      <c r="C48" s="14"/>
      <c r="D48" s="14"/>
      <c r="E48" s="14"/>
      <c r="F48" s="14"/>
    </row>
  </sheetData>
  <sheetProtection password="DD02" sheet="1" objects="1" scenarios="1"/>
  <mergeCells count="14">
    <mergeCell ref="C38:E38"/>
    <mergeCell ref="A28:C28"/>
    <mergeCell ref="A31:F31"/>
    <mergeCell ref="A33:F33"/>
    <mergeCell ref="A34:F34"/>
    <mergeCell ref="A35:F35"/>
    <mergeCell ref="A36:F36"/>
    <mergeCell ref="A8:A27"/>
    <mergeCell ref="B8:B27"/>
    <mergeCell ref="A1:G1"/>
    <mergeCell ref="A2:G2"/>
    <mergeCell ref="A3:G3"/>
    <mergeCell ref="A4:G4"/>
    <mergeCell ref="D6:F6"/>
  </mergeCells>
  <conditionalFormatting sqref="A1:A28 B1:B8 B28 C1:G28">
    <cfRule type="containsErrors" dxfId="2" priority="1">
      <formula>ISERROR(A1)</formula>
    </cfRule>
  </conditionalFormatting>
  <printOptions horizontalCentered="1"/>
  <pageMargins left="0.7" right="0.7" top="0.75" bottom="0.75" header="0.3" footer="0.3"/>
  <pageSetup orientation="portrait" r:id="rId1"/>
  <headerFooter>
    <oddFooter>&amp;C&amp;K07-049Page &amp;P of &amp;N</oddFooter>
  </headerFooter>
  <legacyDrawing r:id="rId2"/>
</worksheet>
</file>

<file path=xl/worksheets/sheet8.xml><?xml version="1.0" encoding="utf-8"?>
<worksheet xmlns="http://schemas.openxmlformats.org/spreadsheetml/2006/main" xmlns:r="http://schemas.openxmlformats.org/officeDocument/2006/relationships">
  <dimension ref="A1:H113"/>
  <sheetViews>
    <sheetView showGridLines="0" showRowColHeaders="0" zoomScaleNormal="100" workbookViewId="0">
      <pane xSplit="1" ySplit="7" topLeftCell="B8" activePane="bottomRight" state="frozen"/>
      <selection pane="topRight" activeCell="B1" sqref="B1"/>
      <selection pane="bottomLeft" activeCell="A8" sqref="A8"/>
      <selection pane="bottomRight" activeCell="L107" sqref="L107"/>
    </sheetView>
  </sheetViews>
  <sheetFormatPr defaultRowHeight="15"/>
  <cols>
    <col min="1" max="2" width="10.85546875" customWidth="1"/>
    <col min="3" max="3" width="9" customWidth="1"/>
    <col min="4" max="6" width="15.7109375" customWidth="1"/>
    <col min="7" max="7" width="12.42578125" customWidth="1"/>
  </cols>
  <sheetData>
    <row r="1" spans="1:8" ht="18.75">
      <c r="A1" s="31" t="s">
        <v>59</v>
      </c>
      <c r="B1" s="31"/>
      <c r="C1" s="31"/>
      <c r="D1" s="31"/>
      <c r="E1" s="31"/>
      <c r="F1" s="31"/>
      <c r="G1" s="31"/>
      <c r="H1" s="15"/>
    </row>
    <row r="2" spans="1:8" ht="19.5" customHeight="1">
      <c r="A2" s="32" t="s">
        <v>58</v>
      </c>
      <c r="B2" s="32"/>
      <c r="C2" s="32"/>
      <c r="D2" s="32"/>
      <c r="E2" s="32"/>
      <c r="F2" s="32"/>
      <c r="G2" s="32"/>
      <c r="H2" s="17"/>
    </row>
    <row r="3" spans="1:8" ht="21" customHeight="1">
      <c r="A3" s="33" t="s">
        <v>3</v>
      </c>
      <c r="B3" s="33"/>
      <c r="C3" s="33"/>
      <c r="D3" s="33"/>
      <c r="E3" s="33"/>
      <c r="F3" s="33"/>
      <c r="G3" s="33"/>
      <c r="H3" s="16"/>
    </row>
    <row r="4" spans="1:8" ht="21" customHeight="1">
      <c r="A4" s="33" t="s">
        <v>40</v>
      </c>
      <c r="B4" s="33"/>
      <c r="C4" s="33"/>
      <c r="D4" s="33"/>
      <c r="E4" s="33"/>
      <c r="F4" s="33"/>
      <c r="G4" s="33"/>
      <c r="H4" s="16"/>
    </row>
    <row r="5" spans="1:8" ht="11.25" customHeight="1">
      <c r="A5" s="34"/>
      <c r="B5" s="34"/>
      <c r="C5" s="34"/>
      <c r="D5" s="34"/>
      <c r="E5" s="34"/>
      <c r="F5" s="34"/>
      <c r="G5" s="34"/>
    </row>
    <row r="6" spans="1:8" ht="15.75">
      <c r="A6" s="35"/>
      <c r="B6" s="35"/>
      <c r="C6" s="35"/>
      <c r="D6" s="80" t="s">
        <v>8</v>
      </c>
      <c r="E6" s="81"/>
      <c r="F6" s="82"/>
      <c r="G6" s="35"/>
    </row>
    <row r="7" spans="1:8" ht="31.5" customHeight="1">
      <c r="A7" s="78" t="s">
        <v>4</v>
      </c>
      <c r="B7" s="78" t="s">
        <v>43</v>
      </c>
      <c r="C7" s="78" t="s">
        <v>2</v>
      </c>
      <c r="D7" s="78" t="s">
        <v>5</v>
      </c>
      <c r="E7" s="78" t="s">
        <v>6</v>
      </c>
      <c r="F7" s="78" t="s">
        <v>7</v>
      </c>
      <c r="G7" s="79" t="s">
        <v>39</v>
      </c>
    </row>
    <row r="8" spans="1:8" ht="26.45" customHeight="1">
      <c r="A8" s="56"/>
      <c r="B8" s="57"/>
      <c r="C8" s="83">
        <v>1</v>
      </c>
      <c r="D8" s="71"/>
      <c r="E8" s="71"/>
      <c r="F8" s="71"/>
      <c r="G8" s="87"/>
    </row>
    <row r="9" spans="1:8" ht="26.45" customHeight="1">
      <c r="A9" s="59"/>
      <c r="B9" s="60"/>
      <c r="C9" s="84">
        <v>2</v>
      </c>
      <c r="D9" s="73"/>
      <c r="E9" s="73"/>
      <c r="F9" s="73"/>
      <c r="G9" s="87"/>
    </row>
    <row r="10" spans="1:8" ht="26.45" customHeight="1">
      <c r="A10" s="59"/>
      <c r="B10" s="60"/>
      <c r="C10" s="85">
        <v>3</v>
      </c>
      <c r="D10" s="74"/>
      <c r="E10" s="74"/>
      <c r="F10" s="74"/>
      <c r="G10" s="87"/>
    </row>
    <row r="11" spans="1:8" ht="26.45" customHeight="1">
      <c r="A11" s="59"/>
      <c r="B11" s="60"/>
      <c r="C11" s="84">
        <v>4</v>
      </c>
      <c r="D11" s="73"/>
      <c r="E11" s="73"/>
      <c r="F11" s="73"/>
      <c r="G11" s="87"/>
    </row>
    <row r="12" spans="1:8" ht="26.45" customHeight="1">
      <c r="A12" s="59"/>
      <c r="B12" s="60"/>
      <c r="C12" s="85">
        <v>5</v>
      </c>
      <c r="D12" s="74"/>
      <c r="E12" s="74"/>
      <c r="F12" s="75"/>
      <c r="G12" s="87"/>
    </row>
    <row r="13" spans="1:8" ht="26.45" customHeight="1">
      <c r="A13" s="59"/>
      <c r="B13" s="60"/>
      <c r="C13" s="84">
        <v>6</v>
      </c>
      <c r="D13" s="73"/>
      <c r="E13" s="73"/>
      <c r="F13" s="73"/>
      <c r="G13" s="87"/>
    </row>
    <row r="14" spans="1:8" ht="26.45" customHeight="1">
      <c r="A14" s="59"/>
      <c r="B14" s="60"/>
      <c r="C14" s="85">
        <v>7</v>
      </c>
      <c r="D14" s="74"/>
      <c r="E14" s="74"/>
      <c r="F14" s="75"/>
      <c r="G14" s="87"/>
    </row>
    <row r="15" spans="1:8" ht="26.45" customHeight="1">
      <c r="A15" s="59"/>
      <c r="B15" s="60"/>
      <c r="C15" s="84">
        <v>8</v>
      </c>
      <c r="D15" s="73"/>
      <c r="E15" s="73"/>
      <c r="F15" s="73"/>
      <c r="G15" s="87"/>
    </row>
    <row r="16" spans="1:8" ht="26.45" customHeight="1">
      <c r="A16" s="59"/>
      <c r="B16" s="60"/>
      <c r="C16" s="85">
        <v>9</v>
      </c>
      <c r="D16" s="74"/>
      <c r="E16" s="74"/>
      <c r="F16" s="74"/>
      <c r="G16" s="87"/>
    </row>
    <row r="17" spans="1:7" ht="26.45" customHeight="1">
      <c r="A17" s="59"/>
      <c r="B17" s="60"/>
      <c r="C17" s="84">
        <v>10</v>
      </c>
      <c r="D17" s="73"/>
      <c r="E17" s="73"/>
      <c r="F17" s="73"/>
      <c r="G17" s="87"/>
    </row>
    <row r="18" spans="1:7" ht="26.45" customHeight="1">
      <c r="A18" s="59"/>
      <c r="B18" s="60"/>
      <c r="C18" s="85">
        <v>11</v>
      </c>
      <c r="D18" s="74"/>
      <c r="E18" s="74"/>
      <c r="F18" s="74"/>
      <c r="G18" s="87"/>
    </row>
    <row r="19" spans="1:7" ht="26.45" customHeight="1">
      <c r="A19" s="59"/>
      <c r="B19" s="60"/>
      <c r="C19" s="84">
        <v>12</v>
      </c>
      <c r="D19" s="73"/>
      <c r="E19" s="73"/>
      <c r="F19" s="73"/>
      <c r="G19" s="87"/>
    </row>
    <row r="20" spans="1:7" ht="26.45" customHeight="1">
      <c r="A20" s="59"/>
      <c r="B20" s="60"/>
      <c r="C20" s="85">
        <v>13</v>
      </c>
      <c r="D20" s="74"/>
      <c r="E20" s="74"/>
      <c r="F20" s="74"/>
      <c r="G20" s="87"/>
    </row>
    <row r="21" spans="1:7" ht="26.45" customHeight="1">
      <c r="A21" s="59"/>
      <c r="B21" s="60"/>
      <c r="C21" s="84">
        <v>14</v>
      </c>
      <c r="D21" s="73"/>
      <c r="E21" s="73"/>
      <c r="F21" s="73"/>
      <c r="G21" s="87"/>
    </row>
    <row r="22" spans="1:7" ht="26.45" customHeight="1">
      <c r="A22" s="59"/>
      <c r="B22" s="60"/>
      <c r="C22" s="85">
        <v>15</v>
      </c>
      <c r="D22" s="74"/>
      <c r="E22" s="74"/>
      <c r="F22" s="74"/>
      <c r="G22" s="87"/>
    </row>
    <row r="23" spans="1:7" ht="26.45" customHeight="1">
      <c r="A23" s="59"/>
      <c r="B23" s="60"/>
      <c r="C23" s="84">
        <v>16</v>
      </c>
      <c r="D23" s="73"/>
      <c r="E23" s="73"/>
      <c r="F23" s="73"/>
      <c r="G23" s="87"/>
    </row>
    <row r="24" spans="1:7" ht="26.45" customHeight="1">
      <c r="A24" s="59"/>
      <c r="B24" s="60"/>
      <c r="C24" s="85">
        <v>17</v>
      </c>
      <c r="D24" s="74"/>
      <c r="E24" s="74"/>
      <c r="F24" s="74"/>
      <c r="G24" s="87"/>
    </row>
    <row r="25" spans="1:7" ht="26.45" customHeight="1">
      <c r="A25" s="59"/>
      <c r="B25" s="60"/>
      <c r="C25" s="84">
        <v>18</v>
      </c>
      <c r="D25" s="73"/>
      <c r="E25" s="73"/>
      <c r="F25" s="73"/>
      <c r="G25" s="87"/>
    </row>
    <row r="26" spans="1:7" ht="26.45" customHeight="1">
      <c r="A26" s="59"/>
      <c r="B26" s="60"/>
      <c r="C26" s="85">
        <v>19</v>
      </c>
      <c r="D26" s="74"/>
      <c r="E26" s="74"/>
      <c r="F26" s="74"/>
      <c r="G26" s="88" t="s">
        <v>9</v>
      </c>
    </row>
    <row r="27" spans="1:7" ht="26.45" customHeight="1">
      <c r="A27" s="65"/>
      <c r="B27" s="66"/>
      <c r="C27" s="86">
        <v>20</v>
      </c>
      <c r="D27" s="77"/>
      <c r="E27" s="77"/>
      <c r="F27" s="77"/>
      <c r="G27" s="68"/>
    </row>
    <row r="28" spans="1:7" ht="26.45" customHeight="1">
      <c r="A28" s="69" t="s">
        <v>10</v>
      </c>
      <c r="B28" s="69"/>
      <c r="C28" s="69"/>
      <c r="D28" s="93">
        <f>SUM(D8:D27)</f>
        <v>0</v>
      </c>
      <c r="E28" s="93">
        <f>SUM(E8:E27)</f>
        <v>0</v>
      </c>
      <c r="F28" s="93">
        <f>SUM(F8:F27)</f>
        <v>0</v>
      </c>
      <c r="G28" s="90" t="e">
        <f>D28+E28+F28*200000/G27</f>
        <v>#DIV/0!</v>
      </c>
    </row>
    <row r="29" spans="1:7" ht="26.45" customHeight="1">
      <c r="A29" s="56"/>
      <c r="B29" s="70"/>
      <c r="C29" s="83">
        <v>1</v>
      </c>
      <c r="D29" s="71"/>
      <c r="E29" s="71"/>
      <c r="F29" s="71"/>
      <c r="G29" s="87"/>
    </row>
    <row r="30" spans="1:7" ht="26.45" customHeight="1">
      <c r="A30" s="59"/>
      <c r="B30" s="72"/>
      <c r="C30" s="84">
        <v>2</v>
      </c>
      <c r="D30" s="73"/>
      <c r="E30" s="73"/>
      <c r="F30" s="73"/>
      <c r="G30" s="87"/>
    </row>
    <row r="31" spans="1:7" ht="26.45" customHeight="1">
      <c r="A31" s="59"/>
      <c r="B31" s="72"/>
      <c r="C31" s="85">
        <v>3</v>
      </c>
      <c r="D31" s="74"/>
      <c r="E31" s="74"/>
      <c r="F31" s="74"/>
      <c r="G31" s="87"/>
    </row>
    <row r="32" spans="1:7" ht="26.45" customHeight="1">
      <c r="A32" s="59"/>
      <c r="B32" s="72"/>
      <c r="C32" s="84">
        <v>4</v>
      </c>
      <c r="D32" s="73"/>
      <c r="E32" s="73"/>
      <c r="F32" s="73"/>
      <c r="G32" s="87"/>
    </row>
    <row r="33" spans="1:7" ht="26.45" customHeight="1">
      <c r="A33" s="59"/>
      <c r="B33" s="72"/>
      <c r="C33" s="85">
        <v>5</v>
      </c>
      <c r="D33" s="74"/>
      <c r="E33" s="74"/>
      <c r="F33" s="75"/>
      <c r="G33" s="87"/>
    </row>
    <row r="34" spans="1:7" ht="26.45" customHeight="1">
      <c r="A34" s="59"/>
      <c r="B34" s="72"/>
      <c r="C34" s="84">
        <v>6</v>
      </c>
      <c r="D34" s="73"/>
      <c r="E34" s="73"/>
      <c r="F34" s="73"/>
      <c r="G34" s="87"/>
    </row>
    <row r="35" spans="1:7" ht="26.45" customHeight="1">
      <c r="A35" s="59"/>
      <c r="B35" s="72"/>
      <c r="C35" s="85">
        <v>7</v>
      </c>
      <c r="D35" s="74"/>
      <c r="E35" s="74"/>
      <c r="F35" s="75"/>
      <c r="G35" s="87"/>
    </row>
    <row r="36" spans="1:7" ht="26.45" customHeight="1">
      <c r="A36" s="59"/>
      <c r="B36" s="72"/>
      <c r="C36" s="84">
        <v>8</v>
      </c>
      <c r="D36" s="73"/>
      <c r="E36" s="73"/>
      <c r="F36" s="73"/>
      <c r="G36" s="87"/>
    </row>
    <row r="37" spans="1:7" ht="26.45" customHeight="1">
      <c r="A37" s="59"/>
      <c r="B37" s="72"/>
      <c r="C37" s="85">
        <v>9</v>
      </c>
      <c r="D37" s="74"/>
      <c r="E37" s="74"/>
      <c r="F37" s="74"/>
      <c r="G37" s="87"/>
    </row>
    <row r="38" spans="1:7" ht="26.45" customHeight="1">
      <c r="A38" s="59"/>
      <c r="B38" s="72"/>
      <c r="C38" s="84">
        <v>10</v>
      </c>
      <c r="D38" s="73"/>
      <c r="E38" s="73"/>
      <c r="F38" s="73"/>
      <c r="G38" s="87"/>
    </row>
    <row r="39" spans="1:7" ht="26.45" customHeight="1">
      <c r="A39" s="59"/>
      <c r="B39" s="72"/>
      <c r="C39" s="85">
        <v>11</v>
      </c>
      <c r="D39" s="74"/>
      <c r="E39" s="74"/>
      <c r="F39" s="74"/>
      <c r="G39" s="87"/>
    </row>
    <row r="40" spans="1:7" ht="26.45" customHeight="1">
      <c r="A40" s="59"/>
      <c r="B40" s="72"/>
      <c r="C40" s="84">
        <v>12</v>
      </c>
      <c r="D40" s="73"/>
      <c r="E40" s="73"/>
      <c r="F40" s="73"/>
      <c r="G40" s="87"/>
    </row>
    <row r="41" spans="1:7" ht="26.45" customHeight="1">
      <c r="A41" s="59"/>
      <c r="B41" s="72"/>
      <c r="C41" s="85">
        <v>13</v>
      </c>
      <c r="D41" s="74"/>
      <c r="E41" s="74"/>
      <c r="F41" s="74"/>
      <c r="G41" s="87"/>
    </row>
    <row r="42" spans="1:7" ht="26.45" customHeight="1">
      <c r="A42" s="59"/>
      <c r="B42" s="72"/>
      <c r="C42" s="84">
        <v>14</v>
      </c>
      <c r="D42" s="73"/>
      <c r="E42" s="73"/>
      <c r="F42" s="73"/>
      <c r="G42" s="87"/>
    </row>
    <row r="43" spans="1:7" ht="26.45" customHeight="1">
      <c r="A43" s="59"/>
      <c r="B43" s="72"/>
      <c r="C43" s="85">
        <v>15</v>
      </c>
      <c r="D43" s="74"/>
      <c r="E43" s="74"/>
      <c r="F43" s="74"/>
      <c r="G43" s="87"/>
    </row>
    <row r="44" spans="1:7" ht="26.45" customHeight="1">
      <c r="A44" s="59"/>
      <c r="B44" s="72"/>
      <c r="C44" s="84">
        <v>16</v>
      </c>
      <c r="D44" s="73"/>
      <c r="E44" s="73"/>
      <c r="F44" s="73"/>
      <c r="G44" s="87"/>
    </row>
    <row r="45" spans="1:7" ht="26.45" customHeight="1">
      <c r="A45" s="59"/>
      <c r="B45" s="72"/>
      <c r="C45" s="85">
        <v>17</v>
      </c>
      <c r="D45" s="74"/>
      <c r="E45" s="74"/>
      <c r="F45" s="74"/>
      <c r="G45" s="87"/>
    </row>
    <row r="46" spans="1:7" ht="26.45" customHeight="1">
      <c r="A46" s="59"/>
      <c r="B46" s="72"/>
      <c r="C46" s="84">
        <v>18</v>
      </c>
      <c r="D46" s="73"/>
      <c r="E46" s="73"/>
      <c r="F46" s="73"/>
      <c r="G46" s="87"/>
    </row>
    <row r="47" spans="1:7" ht="26.45" customHeight="1">
      <c r="A47" s="59"/>
      <c r="B47" s="72"/>
      <c r="C47" s="85">
        <v>19</v>
      </c>
      <c r="D47" s="74"/>
      <c r="E47" s="74"/>
      <c r="F47" s="74"/>
      <c r="G47" s="88" t="s">
        <v>9</v>
      </c>
    </row>
    <row r="48" spans="1:7" ht="26.45" customHeight="1">
      <c r="A48" s="65"/>
      <c r="B48" s="76"/>
      <c r="C48" s="86">
        <v>20</v>
      </c>
      <c r="D48" s="77"/>
      <c r="E48" s="77"/>
      <c r="F48" s="77"/>
      <c r="G48" s="68"/>
    </row>
    <row r="49" spans="1:7" ht="26.45" customHeight="1">
      <c r="A49" s="69" t="s">
        <v>10</v>
      </c>
      <c r="B49" s="69"/>
      <c r="C49" s="69"/>
      <c r="D49" s="93">
        <f>SUM(D29:D48)</f>
        <v>0</v>
      </c>
      <c r="E49" s="93">
        <f>SUM(E29:E48)</f>
        <v>0</v>
      </c>
      <c r="F49" s="93">
        <f>SUM(F29:F48)</f>
        <v>0</v>
      </c>
      <c r="G49" s="90" t="e">
        <f>F49+D49+E49*200000/G48</f>
        <v>#DIV/0!</v>
      </c>
    </row>
    <row r="50" spans="1:7" ht="26.45" customHeight="1">
      <c r="A50" s="56"/>
      <c r="B50" s="70"/>
      <c r="C50" s="83">
        <v>1</v>
      </c>
      <c r="D50" s="71"/>
      <c r="E50" s="71"/>
      <c r="F50" s="71"/>
      <c r="G50" s="87"/>
    </row>
    <row r="51" spans="1:7" ht="26.45" customHeight="1">
      <c r="A51" s="59"/>
      <c r="B51" s="72"/>
      <c r="C51" s="84">
        <v>2</v>
      </c>
      <c r="D51" s="73"/>
      <c r="E51" s="73"/>
      <c r="F51" s="73"/>
      <c r="G51" s="87"/>
    </row>
    <row r="52" spans="1:7" ht="26.45" customHeight="1">
      <c r="A52" s="59"/>
      <c r="B52" s="72"/>
      <c r="C52" s="85">
        <v>3</v>
      </c>
      <c r="D52" s="74"/>
      <c r="E52" s="74"/>
      <c r="F52" s="74"/>
      <c r="G52" s="87"/>
    </row>
    <row r="53" spans="1:7" ht="26.45" customHeight="1">
      <c r="A53" s="59"/>
      <c r="B53" s="72"/>
      <c r="C53" s="84">
        <v>4</v>
      </c>
      <c r="D53" s="73"/>
      <c r="E53" s="73"/>
      <c r="F53" s="73"/>
      <c r="G53" s="87"/>
    </row>
    <row r="54" spans="1:7" ht="26.45" customHeight="1">
      <c r="A54" s="59"/>
      <c r="B54" s="72"/>
      <c r="C54" s="85">
        <v>5</v>
      </c>
      <c r="D54" s="74"/>
      <c r="E54" s="74"/>
      <c r="F54" s="75"/>
      <c r="G54" s="87"/>
    </row>
    <row r="55" spans="1:7" ht="26.45" customHeight="1">
      <c r="A55" s="59"/>
      <c r="B55" s="72"/>
      <c r="C55" s="84">
        <v>6</v>
      </c>
      <c r="D55" s="73"/>
      <c r="E55" s="73"/>
      <c r="F55" s="73"/>
      <c r="G55" s="87"/>
    </row>
    <row r="56" spans="1:7" ht="26.45" customHeight="1">
      <c r="A56" s="59"/>
      <c r="B56" s="72"/>
      <c r="C56" s="85">
        <v>7</v>
      </c>
      <c r="D56" s="74"/>
      <c r="E56" s="74"/>
      <c r="F56" s="75"/>
      <c r="G56" s="87"/>
    </row>
    <row r="57" spans="1:7" ht="26.45" customHeight="1">
      <c r="A57" s="59"/>
      <c r="B57" s="72"/>
      <c r="C57" s="84">
        <v>8</v>
      </c>
      <c r="D57" s="73"/>
      <c r="E57" s="73"/>
      <c r="F57" s="73"/>
      <c r="G57" s="87"/>
    </row>
    <row r="58" spans="1:7" ht="26.45" customHeight="1">
      <c r="A58" s="59"/>
      <c r="B58" s="72"/>
      <c r="C58" s="85">
        <v>9</v>
      </c>
      <c r="D58" s="74"/>
      <c r="E58" s="74"/>
      <c r="F58" s="74"/>
      <c r="G58" s="87"/>
    </row>
    <row r="59" spans="1:7" ht="26.45" customHeight="1">
      <c r="A59" s="59"/>
      <c r="B59" s="72"/>
      <c r="C59" s="84">
        <v>10</v>
      </c>
      <c r="D59" s="73"/>
      <c r="E59" s="73"/>
      <c r="F59" s="73"/>
      <c r="G59" s="87"/>
    </row>
    <row r="60" spans="1:7" ht="26.45" customHeight="1">
      <c r="A60" s="59"/>
      <c r="B60" s="72"/>
      <c r="C60" s="85">
        <v>11</v>
      </c>
      <c r="D60" s="74"/>
      <c r="E60" s="74"/>
      <c r="F60" s="74"/>
      <c r="G60" s="87"/>
    </row>
    <row r="61" spans="1:7" ht="26.45" customHeight="1">
      <c r="A61" s="59"/>
      <c r="B61" s="72"/>
      <c r="C61" s="84">
        <v>12</v>
      </c>
      <c r="D61" s="73"/>
      <c r="E61" s="73"/>
      <c r="F61" s="73"/>
      <c r="G61" s="87"/>
    </row>
    <row r="62" spans="1:7" ht="26.45" customHeight="1">
      <c r="A62" s="59"/>
      <c r="B62" s="72"/>
      <c r="C62" s="85">
        <v>13</v>
      </c>
      <c r="D62" s="74"/>
      <c r="E62" s="74"/>
      <c r="F62" s="74"/>
      <c r="G62" s="87"/>
    </row>
    <row r="63" spans="1:7" ht="26.45" customHeight="1">
      <c r="A63" s="59"/>
      <c r="B63" s="72"/>
      <c r="C63" s="84">
        <v>14</v>
      </c>
      <c r="D63" s="73"/>
      <c r="E63" s="73"/>
      <c r="F63" s="73"/>
      <c r="G63" s="87"/>
    </row>
    <row r="64" spans="1:7" ht="26.45" customHeight="1">
      <c r="A64" s="59"/>
      <c r="B64" s="72"/>
      <c r="C64" s="85">
        <v>15</v>
      </c>
      <c r="D64" s="74"/>
      <c r="E64" s="74"/>
      <c r="F64" s="74"/>
      <c r="G64" s="87"/>
    </row>
    <row r="65" spans="1:7" ht="26.45" customHeight="1">
      <c r="A65" s="59"/>
      <c r="B65" s="72"/>
      <c r="C65" s="84">
        <v>16</v>
      </c>
      <c r="D65" s="73"/>
      <c r="E65" s="73"/>
      <c r="F65" s="73"/>
      <c r="G65" s="87"/>
    </row>
    <row r="66" spans="1:7" ht="26.45" customHeight="1">
      <c r="A66" s="59"/>
      <c r="B66" s="72"/>
      <c r="C66" s="85">
        <v>17</v>
      </c>
      <c r="D66" s="74"/>
      <c r="E66" s="74"/>
      <c r="F66" s="74"/>
      <c r="G66" s="87"/>
    </row>
    <row r="67" spans="1:7" ht="26.45" customHeight="1">
      <c r="A67" s="59"/>
      <c r="B67" s="72"/>
      <c r="C67" s="84">
        <v>18</v>
      </c>
      <c r="D67" s="73"/>
      <c r="E67" s="73"/>
      <c r="F67" s="73"/>
      <c r="G67" s="87"/>
    </row>
    <row r="68" spans="1:7" ht="26.45" customHeight="1">
      <c r="A68" s="59"/>
      <c r="B68" s="72"/>
      <c r="C68" s="85">
        <v>19</v>
      </c>
      <c r="D68" s="74"/>
      <c r="E68" s="74"/>
      <c r="F68" s="74"/>
      <c r="G68" s="88" t="s">
        <v>9</v>
      </c>
    </row>
    <row r="69" spans="1:7" ht="26.45" customHeight="1">
      <c r="A69" s="65"/>
      <c r="B69" s="76"/>
      <c r="C69" s="86">
        <v>20</v>
      </c>
      <c r="D69" s="77"/>
      <c r="E69" s="77"/>
      <c r="F69" s="77"/>
      <c r="G69" s="68"/>
    </row>
    <row r="70" spans="1:7" ht="26.45" customHeight="1">
      <c r="A70" s="69" t="s">
        <v>10</v>
      </c>
      <c r="B70" s="69"/>
      <c r="C70" s="69"/>
      <c r="D70" s="93">
        <f>SUM(D50:D69)</f>
        <v>0</v>
      </c>
      <c r="E70" s="93">
        <f>SUM(E50:E69)</f>
        <v>0</v>
      </c>
      <c r="F70" s="93">
        <f>SUM(F50:F69)</f>
        <v>0</v>
      </c>
      <c r="G70" s="90" t="e">
        <f>D70+E70+F70*200000/G69</f>
        <v>#DIV/0!</v>
      </c>
    </row>
    <row r="71" spans="1:7" ht="26.45" customHeight="1">
      <c r="A71" s="56"/>
      <c r="B71" s="70"/>
      <c r="C71" s="83">
        <v>1</v>
      </c>
      <c r="D71" s="71"/>
      <c r="E71" s="71"/>
      <c r="F71" s="71"/>
      <c r="G71" s="87"/>
    </row>
    <row r="72" spans="1:7" ht="26.45" customHeight="1">
      <c r="A72" s="59"/>
      <c r="B72" s="72"/>
      <c r="C72" s="84">
        <v>2</v>
      </c>
      <c r="D72" s="73"/>
      <c r="E72" s="73"/>
      <c r="F72" s="73"/>
      <c r="G72" s="87"/>
    </row>
    <row r="73" spans="1:7" ht="26.45" customHeight="1">
      <c r="A73" s="59"/>
      <c r="B73" s="72"/>
      <c r="C73" s="85">
        <v>3</v>
      </c>
      <c r="D73" s="74"/>
      <c r="E73" s="74"/>
      <c r="F73" s="74"/>
      <c r="G73" s="87"/>
    </row>
    <row r="74" spans="1:7" ht="26.45" customHeight="1">
      <c r="A74" s="59"/>
      <c r="B74" s="72"/>
      <c r="C74" s="84">
        <v>4</v>
      </c>
      <c r="D74" s="73"/>
      <c r="E74" s="73"/>
      <c r="F74" s="73"/>
      <c r="G74" s="87"/>
    </row>
    <row r="75" spans="1:7" ht="26.45" customHeight="1">
      <c r="A75" s="59"/>
      <c r="B75" s="72"/>
      <c r="C75" s="85">
        <v>5</v>
      </c>
      <c r="D75" s="74"/>
      <c r="E75" s="74"/>
      <c r="F75" s="75"/>
      <c r="G75" s="87"/>
    </row>
    <row r="76" spans="1:7" ht="26.45" customHeight="1">
      <c r="A76" s="59"/>
      <c r="B76" s="72"/>
      <c r="C76" s="84">
        <v>6</v>
      </c>
      <c r="D76" s="73"/>
      <c r="E76" s="73"/>
      <c r="F76" s="73"/>
      <c r="G76" s="87"/>
    </row>
    <row r="77" spans="1:7" ht="26.45" customHeight="1">
      <c r="A77" s="59"/>
      <c r="B77" s="72"/>
      <c r="C77" s="85">
        <v>7</v>
      </c>
      <c r="D77" s="74"/>
      <c r="E77" s="74"/>
      <c r="F77" s="75"/>
      <c r="G77" s="87"/>
    </row>
    <row r="78" spans="1:7" ht="26.45" customHeight="1">
      <c r="A78" s="59"/>
      <c r="B78" s="72"/>
      <c r="C78" s="84">
        <v>8</v>
      </c>
      <c r="D78" s="73"/>
      <c r="E78" s="73"/>
      <c r="F78" s="73"/>
      <c r="G78" s="87"/>
    </row>
    <row r="79" spans="1:7" ht="26.45" customHeight="1">
      <c r="A79" s="59"/>
      <c r="B79" s="72"/>
      <c r="C79" s="85">
        <v>9</v>
      </c>
      <c r="D79" s="74"/>
      <c r="E79" s="74"/>
      <c r="F79" s="74"/>
      <c r="G79" s="87"/>
    </row>
    <row r="80" spans="1:7" ht="26.45" customHeight="1">
      <c r="A80" s="59"/>
      <c r="B80" s="72"/>
      <c r="C80" s="84">
        <v>10</v>
      </c>
      <c r="D80" s="73"/>
      <c r="E80" s="73"/>
      <c r="F80" s="73"/>
      <c r="G80" s="87"/>
    </row>
    <row r="81" spans="1:7" ht="26.45" customHeight="1">
      <c r="A81" s="59"/>
      <c r="B81" s="72"/>
      <c r="C81" s="85">
        <v>11</v>
      </c>
      <c r="D81" s="74"/>
      <c r="E81" s="74"/>
      <c r="F81" s="74"/>
      <c r="G81" s="87"/>
    </row>
    <row r="82" spans="1:7" ht="26.45" customHeight="1">
      <c r="A82" s="59"/>
      <c r="B82" s="72"/>
      <c r="C82" s="84">
        <v>12</v>
      </c>
      <c r="D82" s="73"/>
      <c r="E82" s="73"/>
      <c r="F82" s="73"/>
      <c r="G82" s="87"/>
    </row>
    <row r="83" spans="1:7" ht="26.45" customHeight="1">
      <c r="A83" s="59"/>
      <c r="B83" s="72"/>
      <c r="C83" s="85">
        <v>13</v>
      </c>
      <c r="D83" s="74"/>
      <c r="E83" s="74"/>
      <c r="F83" s="74"/>
      <c r="G83" s="87"/>
    </row>
    <row r="84" spans="1:7" ht="26.45" customHeight="1">
      <c r="A84" s="59"/>
      <c r="B84" s="72"/>
      <c r="C84" s="84">
        <v>14</v>
      </c>
      <c r="D84" s="73"/>
      <c r="E84" s="73"/>
      <c r="F84" s="73"/>
      <c r="G84" s="87"/>
    </row>
    <row r="85" spans="1:7" ht="26.45" customHeight="1">
      <c r="A85" s="59"/>
      <c r="B85" s="72"/>
      <c r="C85" s="85">
        <v>15</v>
      </c>
      <c r="D85" s="74"/>
      <c r="E85" s="74"/>
      <c r="F85" s="74"/>
      <c r="G85" s="87"/>
    </row>
    <row r="86" spans="1:7" ht="26.45" customHeight="1">
      <c r="A86" s="59"/>
      <c r="B86" s="72"/>
      <c r="C86" s="84">
        <v>16</v>
      </c>
      <c r="D86" s="73"/>
      <c r="E86" s="73"/>
      <c r="F86" s="73"/>
      <c r="G86" s="87"/>
    </row>
    <row r="87" spans="1:7" ht="26.45" customHeight="1">
      <c r="A87" s="59"/>
      <c r="B87" s="72"/>
      <c r="C87" s="85">
        <v>17</v>
      </c>
      <c r="D87" s="74"/>
      <c r="E87" s="74"/>
      <c r="F87" s="74"/>
      <c r="G87" s="87"/>
    </row>
    <row r="88" spans="1:7" ht="26.45" customHeight="1">
      <c r="A88" s="59"/>
      <c r="B88" s="72"/>
      <c r="C88" s="84">
        <v>18</v>
      </c>
      <c r="D88" s="73"/>
      <c r="E88" s="73"/>
      <c r="F88" s="73"/>
      <c r="G88" s="87"/>
    </row>
    <row r="89" spans="1:7" ht="26.45" customHeight="1">
      <c r="A89" s="59"/>
      <c r="B89" s="72"/>
      <c r="C89" s="85">
        <v>19</v>
      </c>
      <c r="D89" s="74"/>
      <c r="E89" s="74"/>
      <c r="F89" s="74"/>
      <c r="G89" s="88" t="s">
        <v>9</v>
      </c>
    </row>
    <row r="90" spans="1:7" ht="26.45" customHeight="1">
      <c r="A90" s="65"/>
      <c r="B90" s="76"/>
      <c r="C90" s="86">
        <v>20</v>
      </c>
      <c r="D90" s="77"/>
      <c r="E90" s="77"/>
      <c r="F90" s="77"/>
      <c r="G90" s="68"/>
    </row>
    <row r="91" spans="1:7" ht="26.45" customHeight="1">
      <c r="A91" s="69" t="s">
        <v>10</v>
      </c>
      <c r="B91" s="69"/>
      <c r="C91" s="69"/>
      <c r="D91" s="93">
        <f>SUM(D71:D90)</f>
        <v>0</v>
      </c>
      <c r="E91" s="93">
        <f>SUM(E71:E90)</f>
        <v>0</v>
      </c>
      <c r="F91" s="93">
        <f>SUM(F71:F90)</f>
        <v>0</v>
      </c>
      <c r="G91" s="90" t="e">
        <f>D91+E91+F91*200000/G90</f>
        <v>#DIV/0!</v>
      </c>
    </row>
    <row r="92" spans="1:7" ht="26.45" customHeight="1">
      <c r="A92" s="56"/>
      <c r="B92" s="70"/>
      <c r="C92" s="83">
        <v>1</v>
      </c>
      <c r="D92" s="71"/>
      <c r="E92" s="71"/>
      <c r="F92" s="71"/>
      <c r="G92" s="87"/>
    </row>
    <row r="93" spans="1:7" ht="26.45" customHeight="1">
      <c r="A93" s="59"/>
      <c r="B93" s="72"/>
      <c r="C93" s="84">
        <v>2</v>
      </c>
      <c r="D93" s="73"/>
      <c r="E93" s="73"/>
      <c r="F93" s="73"/>
      <c r="G93" s="87"/>
    </row>
    <row r="94" spans="1:7" ht="26.45" customHeight="1">
      <c r="A94" s="59"/>
      <c r="B94" s="72"/>
      <c r="C94" s="85">
        <v>3</v>
      </c>
      <c r="D94" s="74"/>
      <c r="E94" s="74"/>
      <c r="F94" s="74"/>
      <c r="G94" s="87"/>
    </row>
    <row r="95" spans="1:7" ht="26.45" customHeight="1">
      <c r="A95" s="59"/>
      <c r="B95" s="72"/>
      <c r="C95" s="84">
        <v>4</v>
      </c>
      <c r="D95" s="73"/>
      <c r="E95" s="73"/>
      <c r="F95" s="73"/>
      <c r="G95" s="87"/>
    </row>
    <row r="96" spans="1:7" ht="26.45" customHeight="1">
      <c r="A96" s="59"/>
      <c r="B96" s="72"/>
      <c r="C96" s="85">
        <v>5</v>
      </c>
      <c r="D96" s="74"/>
      <c r="E96" s="74"/>
      <c r="F96" s="75"/>
      <c r="G96" s="87"/>
    </row>
    <row r="97" spans="1:7" ht="26.45" customHeight="1">
      <c r="A97" s="59"/>
      <c r="B97" s="72"/>
      <c r="C97" s="84">
        <v>6</v>
      </c>
      <c r="D97" s="73"/>
      <c r="E97" s="73"/>
      <c r="F97" s="73"/>
      <c r="G97" s="87"/>
    </row>
    <row r="98" spans="1:7" ht="26.45" customHeight="1">
      <c r="A98" s="59"/>
      <c r="B98" s="72"/>
      <c r="C98" s="85">
        <v>7</v>
      </c>
      <c r="D98" s="74"/>
      <c r="E98" s="74"/>
      <c r="F98" s="75"/>
      <c r="G98" s="87"/>
    </row>
    <row r="99" spans="1:7" ht="26.45" customHeight="1">
      <c r="A99" s="59"/>
      <c r="B99" s="72"/>
      <c r="C99" s="84">
        <v>8</v>
      </c>
      <c r="D99" s="73"/>
      <c r="E99" s="73"/>
      <c r="F99" s="73"/>
      <c r="G99" s="87"/>
    </row>
    <row r="100" spans="1:7" ht="26.45" customHeight="1">
      <c r="A100" s="59"/>
      <c r="B100" s="72"/>
      <c r="C100" s="85">
        <v>9</v>
      </c>
      <c r="D100" s="74"/>
      <c r="E100" s="74"/>
      <c r="F100" s="74"/>
      <c r="G100" s="87"/>
    </row>
    <row r="101" spans="1:7" ht="26.45" customHeight="1">
      <c r="A101" s="59"/>
      <c r="B101" s="72"/>
      <c r="C101" s="84">
        <v>10</v>
      </c>
      <c r="D101" s="73"/>
      <c r="E101" s="73"/>
      <c r="F101" s="73"/>
      <c r="G101" s="87"/>
    </row>
    <row r="102" spans="1:7" ht="26.45" customHeight="1">
      <c r="A102" s="59"/>
      <c r="B102" s="72"/>
      <c r="C102" s="85">
        <v>11</v>
      </c>
      <c r="D102" s="74"/>
      <c r="E102" s="74"/>
      <c r="F102" s="74"/>
      <c r="G102" s="87"/>
    </row>
    <row r="103" spans="1:7" ht="26.45" customHeight="1">
      <c r="A103" s="59"/>
      <c r="B103" s="72"/>
      <c r="C103" s="84">
        <v>12</v>
      </c>
      <c r="D103" s="73"/>
      <c r="E103" s="73"/>
      <c r="F103" s="73"/>
      <c r="G103" s="87"/>
    </row>
    <row r="104" spans="1:7" ht="26.45" customHeight="1">
      <c r="A104" s="59"/>
      <c r="B104" s="72"/>
      <c r="C104" s="85">
        <v>13</v>
      </c>
      <c r="D104" s="74"/>
      <c r="E104" s="74"/>
      <c r="F104" s="74"/>
      <c r="G104" s="87"/>
    </row>
    <row r="105" spans="1:7" ht="26.45" customHeight="1">
      <c r="A105" s="59"/>
      <c r="B105" s="72"/>
      <c r="C105" s="84">
        <v>14</v>
      </c>
      <c r="D105" s="73"/>
      <c r="E105" s="73"/>
      <c r="F105" s="73"/>
      <c r="G105" s="87"/>
    </row>
    <row r="106" spans="1:7" ht="26.45" customHeight="1">
      <c r="A106" s="59"/>
      <c r="B106" s="72"/>
      <c r="C106" s="85">
        <v>15</v>
      </c>
      <c r="D106" s="74"/>
      <c r="E106" s="74"/>
      <c r="F106" s="74"/>
      <c r="G106" s="87"/>
    </row>
    <row r="107" spans="1:7" ht="26.45" customHeight="1">
      <c r="A107" s="59"/>
      <c r="B107" s="72"/>
      <c r="C107" s="84">
        <v>16</v>
      </c>
      <c r="D107" s="73"/>
      <c r="E107" s="73"/>
      <c r="F107" s="73"/>
      <c r="G107" s="87"/>
    </row>
    <row r="108" spans="1:7" ht="26.45" customHeight="1">
      <c r="A108" s="59"/>
      <c r="B108" s="72"/>
      <c r="C108" s="85">
        <v>17</v>
      </c>
      <c r="D108" s="74"/>
      <c r="E108" s="74"/>
      <c r="F108" s="74"/>
      <c r="G108" s="87"/>
    </row>
    <row r="109" spans="1:7" ht="26.45" customHeight="1">
      <c r="A109" s="59"/>
      <c r="B109" s="72"/>
      <c r="C109" s="84">
        <v>18</v>
      </c>
      <c r="D109" s="73"/>
      <c r="E109" s="73"/>
      <c r="F109" s="73"/>
      <c r="G109" s="87"/>
    </row>
    <row r="110" spans="1:7" ht="26.45" customHeight="1">
      <c r="A110" s="59"/>
      <c r="B110" s="72"/>
      <c r="C110" s="85">
        <v>19</v>
      </c>
      <c r="D110" s="74"/>
      <c r="E110" s="74"/>
      <c r="F110" s="74"/>
      <c r="G110" s="88" t="s">
        <v>9</v>
      </c>
    </row>
    <row r="111" spans="1:7" ht="26.45" customHeight="1">
      <c r="A111" s="65"/>
      <c r="B111" s="76"/>
      <c r="C111" s="86">
        <v>20</v>
      </c>
      <c r="D111" s="77"/>
      <c r="E111" s="77"/>
      <c r="F111" s="77"/>
      <c r="G111" s="68"/>
    </row>
    <row r="112" spans="1:7" ht="26.45" customHeight="1">
      <c r="A112" s="69" t="s">
        <v>10</v>
      </c>
      <c r="B112" s="69"/>
      <c r="C112" s="69"/>
      <c r="D112" s="93">
        <f>SUM(D92:D111)</f>
        <v>0</v>
      </c>
      <c r="E112" s="93">
        <f>SUM(E92:E111)</f>
        <v>0</v>
      </c>
      <c r="F112" s="93">
        <f>SUM(F92:F111)</f>
        <v>0</v>
      </c>
      <c r="G112" s="90" t="e">
        <f>D112+E112+F112*200000/G111</f>
        <v>#DIV/0!</v>
      </c>
    </row>
    <row r="113" spans="1:6">
      <c r="A113" s="14"/>
      <c r="B113" s="14"/>
      <c r="C113" s="14"/>
      <c r="D113" s="14"/>
      <c r="E113" s="14"/>
      <c r="F113" s="14"/>
    </row>
  </sheetData>
  <sheetProtection password="DD02" sheet="1" objects="1" scenarios="1"/>
  <mergeCells count="20">
    <mergeCell ref="A112:C112"/>
    <mergeCell ref="A70:C70"/>
    <mergeCell ref="A71:A90"/>
    <mergeCell ref="B71:B90"/>
    <mergeCell ref="A91:C91"/>
    <mergeCell ref="A92:A111"/>
    <mergeCell ref="B92:B111"/>
    <mergeCell ref="A28:C28"/>
    <mergeCell ref="A29:A48"/>
    <mergeCell ref="B29:B48"/>
    <mergeCell ref="A49:C49"/>
    <mergeCell ref="A50:A69"/>
    <mergeCell ref="B50:B69"/>
    <mergeCell ref="A8:A27"/>
    <mergeCell ref="B8:B27"/>
    <mergeCell ref="A1:G1"/>
    <mergeCell ref="A2:G2"/>
    <mergeCell ref="A3:G3"/>
    <mergeCell ref="A4:G4"/>
    <mergeCell ref="D6:F6"/>
  </mergeCells>
  <conditionalFormatting sqref="A1:A112 B1:B8 B28:B29 B49:B50 B70:B71 B91:B92 B112 C1:G112">
    <cfRule type="containsErrors" dxfId="1" priority="1">
      <formula>ISERROR(A1)</formula>
    </cfRule>
  </conditionalFormatting>
  <printOptions horizontalCentered="1"/>
  <pageMargins left="0.7" right="0.7" top="0.75" bottom="0.75" header="0.3" footer="0.3"/>
  <pageSetup orientation="portrait" r:id="rId1"/>
  <headerFooter>
    <oddFooter>&amp;C&amp;K07-049Page &amp;P of &amp;N</oddFooter>
  </headerFooter>
  <legacyDrawing r:id="rId2"/>
</worksheet>
</file>

<file path=xl/worksheets/sheet9.xml><?xml version="1.0" encoding="utf-8"?>
<worksheet xmlns="http://schemas.openxmlformats.org/spreadsheetml/2006/main" xmlns:r="http://schemas.openxmlformats.org/officeDocument/2006/relationships">
  <dimension ref="A1:H48"/>
  <sheetViews>
    <sheetView showGridLines="0" showRowColHeaders="0" zoomScaleNormal="100" workbookViewId="0">
      <pane xSplit="1" ySplit="7" topLeftCell="B8" activePane="bottomRight" state="frozen"/>
      <selection pane="topRight" activeCell="B1" sqref="B1"/>
      <selection pane="bottomLeft" activeCell="A8" sqref="A8"/>
      <selection pane="bottomRight" activeCell="I10" sqref="I10"/>
    </sheetView>
  </sheetViews>
  <sheetFormatPr defaultRowHeight="15"/>
  <cols>
    <col min="1" max="2" width="10.85546875" customWidth="1"/>
    <col min="3" max="3" width="9" customWidth="1"/>
    <col min="4" max="6" width="15.7109375" customWidth="1"/>
    <col min="7" max="7" width="12.42578125" customWidth="1"/>
  </cols>
  <sheetData>
    <row r="1" spans="1:8" ht="18.75">
      <c r="A1" s="31" t="s">
        <v>60</v>
      </c>
      <c r="B1" s="31"/>
      <c r="C1" s="31"/>
      <c r="D1" s="31"/>
      <c r="E1" s="31"/>
      <c r="F1" s="31"/>
      <c r="G1" s="31"/>
      <c r="H1" s="15"/>
    </row>
    <row r="2" spans="1:8" ht="19.5" customHeight="1">
      <c r="A2" s="32" t="s">
        <v>61</v>
      </c>
      <c r="B2" s="32"/>
      <c r="C2" s="32"/>
      <c r="D2" s="32"/>
      <c r="E2" s="32"/>
      <c r="F2" s="32"/>
      <c r="G2" s="32"/>
      <c r="H2" s="17"/>
    </row>
    <row r="3" spans="1:8" ht="21" customHeight="1">
      <c r="A3" s="33" t="s">
        <v>3</v>
      </c>
      <c r="B3" s="33"/>
      <c r="C3" s="33"/>
      <c r="D3" s="33"/>
      <c r="E3" s="33"/>
      <c r="F3" s="33"/>
      <c r="G3" s="33"/>
      <c r="H3" s="16"/>
    </row>
    <row r="4" spans="1:8" ht="21" customHeight="1">
      <c r="A4" s="33" t="s">
        <v>40</v>
      </c>
      <c r="B4" s="33"/>
      <c r="C4" s="33"/>
      <c r="D4" s="33"/>
      <c r="E4" s="33"/>
      <c r="F4" s="33"/>
      <c r="G4" s="33"/>
      <c r="H4" s="16"/>
    </row>
    <row r="5" spans="1:8" ht="11.25" customHeight="1">
      <c r="A5" s="34"/>
      <c r="B5" s="34"/>
      <c r="C5" s="34"/>
      <c r="D5" s="34"/>
      <c r="E5" s="34"/>
      <c r="F5" s="34"/>
      <c r="G5" s="34"/>
    </row>
    <row r="6" spans="1:8" ht="15.75">
      <c r="A6" s="35"/>
      <c r="B6" s="35"/>
      <c r="C6" s="35"/>
      <c r="D6" s="80" t="s">
        <v>8</v>
      </c>
      <c r="E6" s="81"/>
      <c r="F6" s="82"/>
      <c r="G6" s="35"/>
    </row>
    <row r="7" spans="1:8" ht="31.5" customHeight="1">
      <c r="A7" s="78" t="s">
        <v>4</v>
      </c>
      <c r="B7" s="78" t="s">
        <v>43</v>
      </c>
      <c r="C7" s="78" t="s">
        <v>2</v>
      </c>
      <c r="D7" s="78" t="s">
        <v>5</v>
      </c>
      <c r="E7" s="78" t="s">
        <v>6</v>
      </c>
      <c r="F7" s="78" t="s">
        <v>7</v>
      </c>
      <c r="G7" s="79" t="s">
        <v>39</v>
      </c>
    </row>
    <row r="8" spans="1:8" ht="26.45" customHeight="1">
      <c r="A8" s="56"/>
      <c r="B8" s="57"/>
      <c r="C8" s="83">
        <v>1</v>
      </c>
      <c r="D8" s="71"/>
      <c r="E8" s="71"/>
      <c r="F8" s="71"/>
      <c r="G8" s="87"/>
    </row>
    <row r="9" spans="1:8" ht="26.45" customHeight="1">
      <c r="A9" s="59"/>
      <c r="B9" s="60"/>
      <c r="C9" s="84">
        <v>2</v>
      </c>
      <c r="D9" s="73"/>
      <c r="E9" s="73"/>
      <c r="F9" s="73"/>
      <c r="G9" s="87"/>
    </row>
    <row r="10" spans="1:8" ht="26.45" customHeight="1">
      <c r="A10" s="59"/>
      <c r="B10" s="60"/>
      <c r="C10" s="85">
        <v>3</v>
      </c>
      <c r="D10" s="74"/>
      <c r="E10" s="74"/>
      <c r="F10" s="74"/>
      <c r="G10" s="87"/>
    </row>
    <row r="11" spans="1:8" ht="26.45" customHeight="1">
      <c r="A11" s="59"/>
      <c r="B11" s="60"/>
      <c r="C11" s="84">
        <v>4</v>
      </c>
      <c r="D11" s="73"/>
      <c r="E11" s="73"/>
      <c r="F11" s="73"/>
      <c r="G11" s="87"/>
    </row>
    <row r="12" spans="1:8" ht="26.45" customHeight="1">
      <c r="A12" s="59"/>
      <c r="B12" s="60"/>
      <c r="C12" s="85">
        <v>5</v>
      </c>
      <c r="D12" s="74"/>
      <c r="E12" s="74"/>
      <c r="F12" s="75"/>
      <c r="G12" s="87"/>
    </row>
    <row r="13" spans="1:8" ht="26.45" customHeight="1">
      <c r="A13" s="59"/>
      <c r="B13" s="60"/>
      <c r="C13" s="84">
        <v>6</v>
      </c>
      <c r="D13" s="73"/>
      <c r="E13" s="73"/>
      <c r="F13" s="73"/>
      <c r="G13" s="87"/>
    </row>
    <row r="14" spans="1:8" ht="26.45" customHeight="1">
      <c r="A14" s="59"/>
      <c r="B14" s="60"/>
      <c r="C14" s="85">
        <v>7</v>
      </c>
      <c r="D14" s="74"/>
      <c r="E14" s="74"/>
      <c r="F14" s="75"/>
      <c r="G14" s="87"/>
    </row>
    <row r="15" spans="1:8" ht="26.45" customHeight="1">
      <c r="A15" s="59"/>
      <c r="B15" s="60"/>
      <c r="C15" s="84">
        <v>8</v>
      </c>
      <c r="D15" s="73"/>
      <c r="E15" s="73"/>
      <c r="F15" s="73"/>
      <c r="G15" s="87"/>
    </row>
    <row r="16" spans="1:8" ht="26.45" customHeight="1">
      <c r="A16" s="59"/>
      <c r="B16" s="60"/>
      <c r="C16" s="85">
        <v>9</v>
      </c>
      <c r="D16" s="74"/>
      <c r="E16" s="74"/>
      <c r="F16" s="74"/>
      <c r="G16" s="87"/>
    </row>
    <row r="17" spans="1:7" ht="26.45" customHeight="1">
      <c r="A17" s="59"/>
      <c r="B17" s="60"/>
      <c r="C17" s="84">
        <v>10</v>
      </c>
      <c r="D17" s="73"/>
      <c r="E17" s="73"/>
      <c r="F17" s="73"/>
      <c r="G17" s="87"/>
    </row>
    <row r="18" spans="1:7" ht="26.45" customHeight="1">
      <c r="A18" s="59"/>
      <c r="B18" s="60"/>
      <c r="C18" s="85">
        <v>11</v>
      </c>
      <c r="D18" s="74"/>
      <c r="E18" s="74"/>
      <c r="F18" s="74"/>
      <c r="G18" s="87"/>
    </row>
    <row r="19" spans="1:7" ht="26.45" customHeight="1">
      <c r="A19" s="59"/>
      <c r="B19" s="60"/>
      <c r="C19" s="84">
        <v>12</v>
      </c>
      <c r="D19" s="73"/>
      <c r="E19" s="73"/>
      <c r="F19" s="73"/>
      <c r="G19" s="87"/>
    </row>
    <row r="20" spans="1:7" ht="26.45" customHeight="1">
      <c r="A20" s="59"/>
      <c r="B20" s="60"/>
      <c r="C20" s="85">
        <v>13</v>
      </c>
      <c r="D20" s="74"/>
      <c r="E20" s="74"/>
      <c r="F20" s="74"/>
      <c r="G20" s="87"/>
    </row>
    <row r="21" spans="1:7" ht="26.45" customHeight="1">
      <c r="A21" s="59"/>
      <c r="B21" s="60"/>
      <c r="C21" s="84">
        <v>14</v>
      </c>
      <c r="D21" s="73"/>
      <c r="E21" s="73"/>
      <c r="F21" s="73"/>
      <c r="G21" s="87"/>
    </row>
    <row r="22" spans="1:7" ht="26.45" customHeight="1">
      <c r="A22" s="59"/>
      <c r="B22" s="60"/>
      <c r="C22" s="85">
        <v>15</v>
      </c>
      <c r="D22" s="74"/>
      <c r="E22" s="74"/>
      <c r="F22" s="74"/>
      <c r="G22" s="87"/>
    </row>
    <row r="23" spans="1:7" ht="26.45" customHeight="1">
      <c r="A23" s="59"/>
      <c r="B23" s="60"/>
      <c r="C23" s="84">
        <v>16</v>
      </c>
      <c r="D23" s="73"/>
      <c r="E23" s="73"/>
      <c r="F23" s="73"/>
      <c r="G23" s="87"/>
    </row>
    <row r="24" spans="1:7" ht="26.45" customHeight="1">
      <c r="A24" s="59"/>
      <c r="B24" s="60"/>
      <c r="C24" s="85">
        <v>17</v>
      </c>
      <c r="D24" s="74"/>
      <c r="E24" s="74"/>
      <c r="F24" s="74"/>
      <c r="G24" s="87"/>
    </row>
    <row r="25" spans="1:7" ht="26.45" customHeight="1">
      <c r="A25" s="59"/>
      <c r="B25" s="60"/>
      <c r="C25" s="84">
        <v>18</v>
      </c>
      <c r="D25" s="73"/>
      <c r="E25" s="73"/>
      <c r="F25" s="73"/>
      <c r="G25" s="87"/>
    </row>
    <row r="26" spans="1:7" ht="26.45" customHeight="1">
      <c r="A26" s="59"/>
      <c r="B26" s="60"/>
      <c r="C26" s="85">
        <v>19</v>
      </c>
      <c r="D26" s="74"/>
      <c r="E26" s="74"/>
      <c r="F26" s="74"/>
      <c r="G26" s="88" t="s">
        <v>9</v>
      </c>
    </row>
    <row r="27" spans="1:7" ht="26.45" customHeight="1">
      <c r="A27" s="65"/>
      <c r="B27" s="66"/>
      <c r="C27" s="86">
        <v>20</v>
      </c>
      <c r="D27" s="77"/>
      <c r="E27" s="77"/>
      <c r="F27" s="77"/>
      <c r="G27" s="68"/>
    </row>
    <row r="28" spans="1:7" ht="26.45" customHeight="1">
      <c r="A28" s="69" t="s">
        <v>10</v>
      </c>
      <c r="B28" s="69"/>
      <c r="C28" s="69"/>
      <c r="D28" s="93">
        <f>SUM(D8:D27)</f>
        <v>0</v>
      </c>
      <c r="E28" s="93">
        <f>SUM(E8:E27)</f>
        <v>0</v>
      </c>
      <c r="F28" s="93">
        <f>SUM(F8:F27)</f>
        <v>0</v>
      </c>
      <c r="G28" s="90" t="e">
        <f>D28+E28+F28*200000/G27</f>
        <v>#DIV/0!</v>
      </c>
    </row>
    <row r="31" spans="1:7">
      <c r="A31" s="30"/>
      <c r="B31" s="30"/>
      <c r="C31" s="30"/>
      <c r="D31" s="30"/>
      <c r="E31" s="30"/>
      <c r="F31" s="30"/>
    </row>
    <row r="33" spans="1:6" ht="18.75">
      <c r="A33" s="26"/>
      <c r="B33" s="26"/>
      <c r="C33" s="26"/>
      <c r="D33" s="26"/>
      <c r="E33" s="26"/>
      <c r="F33" s="26"/>
    </row>
    <row r="34" spans="1:6" ht="15.75">
      <c r="A34" s="27"/>
      <c r="B34" s="27"/>
      <c r="C34" s="27"/>
      <c r="D34" s="27"/>
      <c r="E34" s="27"/>
      <c r="F34" s="27"/>
    </row>
    <row r="35" spans="1:6" ht="21">
      <c r="A35" s="28"/>
      <c r="B35" s="28"/>
      <c r="C35" s="28"/>
      <c r="D35" s="28"/>
      <c r="E35" s="28"/>
      <c r="F35" s="28"/>
    </row>
    <row r="36" spans="1:6" ht="15.75">
      <c r="A36" s="29"/>
      <c r="B36" s="29"/>
      <c r="C36" s="29"/>
      <c r="D36" s="29"/>
      <c r="E36" s="29"/>
      <c r="F36" s="29"/>
    </row>
    <row r="37" spans="1:6" ht="15.75">
      <c r="A37" s="19"/>
      <c r="B37" s="19"/>
      <c r="C37" s="19"/>
      <c r="D37" s="19"/>
      <c r="E37" s="19"/>
      <c r="F37" s="19"/>
    </row>
    <row r="38" spans="1:6">
      <c r="A38" s="11"/>
      <c r="B38" s="11"/>
      <c r="C38" s="22"/>
      <c r="D38" s="22"/>
      <c r="E38" s="22"/>
      <c r="F38" s="11"/>
    </row>
    <row r="39" spans="1:6">
      <c r="A39" s="12"/>
      <c r="B39" s="12"/>
      <c r="C39" s="12"/>
      <c r="D39" s="12"/>
      <c r="E39" s="12"/>
      <c r="F39" s="12"/>
    </row>
    <row r="40" spans="1:6">
      <c r="A40" s="13"/>
      <c r="B40" s="13"/>
      <c r="C40" s="14"/>
      <c r="D40" s="14"/>
      <c r="E40" s="14"/>
      <c r="F40" s="14"/>
    </row>
    <row r="41" spans="1:6">
      <c r="A41" s="13"/>
      <c r="B41" s="13"/>
      <c r="C41" s="14"/>
      <c r="D41" s="14"/>
      <c r="E41" s="14"/>
      <c r="F41" s="14"/>
    </row>
    <row r="42" spans="1:6">
      <c r="A42" s="14"/>
      <c r="B42" s="14"/>
      <c r="C42" s="14"/>
      <c r="D42" s="14"/>
      <c r="E42" s="14"/>
      <c r="F42" s="14"/>
    </row>
    <row r="43" spans="1:6">
      <c r="A43" s="14"/>
      <c r="B43" s="14"/>
      <c r="C43" s="14"/>
      <c r="D43" s="14"/>
      <c r="E43" s="14"/>
      <c r="F43" s="14"/>
    </row>
    <row r="44" spans="1:6">
      <c r="A44" s="14"/>
      <c r="B44" s="14"/>
      <c r="C44" s="14"/>
      <c r="D44" s="14"/>
      <c r="E44" s="14"/>
      <c r="F44" s="14"/>
    </row>
    <row r="45" spans="1:6">
      <c r="A45" s="14"/>
      <c r="B45" s="14"/>
      <c r="C45" s="14"/>
      <c r="D45" s="14"/>
      <c r="E45" s="14"/>
      <c r="F45" s="14"/>
    </row>
    <row r="46" spans="1:6">
      <c r="A46" s="14"/>
      <c r="B46" s="14"/>
      <c r="C46" s="14"/>
      <c r="D46" s="14"/>
      <c r="E46" s="14"/>
      <c r="F46" s="14"/>
    </row>
    <row r="47" spans="1:6">
      <c r="A47" s="14"/>
      <c r="B47" s="14"/>
      <c r="C47" s="14"/>
      <c r="D47" s="14"/>
      <c r="E47" s="14"/>
      <c r="F47" s="14"/>
    </row>
    <row r="48" spans="1:6">
      <c r="A48" s="14"/>
      <c r="B48" s="14"/>
      <c r="C48" s="14"/>
      <c r="D48" s="14"/>
      <c r="E48" s="14"/>
      <c r="F48" s="14"/>
    </row>
  </sheetData>
  <sheetProtection password="DD02" sheet="1" objects="1" scenarios="1"/>
  <mergeCells count="14">
    <mergeCell ref="A8:A27"/>
    <mergeCell ref="B8:B27"/>
    <mergeCell ref="A1:G1"/>
    <mergeCell ref="A2:G2"/>
    <mergeCell ref="A3:G3"/>
    <mergeCell ref="A4:G4"/>
    <mergeCell ref="D6:F6"/>
    <mergeCell ref="C38:E38"/>
    <mergeCell ref="A28:C28"/>
    <mergeCell ref="A31:F31"/>
    <mergeCell ref="A33:F33"/>
    <mergeCell ref="A34:F34"/>
    <mergeCell ref="A35:F35"/>
    <mergeCell ref="A36:F36"/>
  </mergeCells>
  <conditionalFormatting sqref="A1:A28 B1:B8 B28 C1:G28">
    <cfRule type="containsErrors" dxfId="0" priority="1">
      <formula>ISERROR(A1)</formula>
    </cfRule>
  </conditionalFormatting>
  <printOptions horizontalCentered="1"/>
  <pageMargins left="0.7" right="0.7" top="0.75" bottom="0.75" header="0.3" footer="0.3"/>
  <pageSetup orientation="portrait" r:id="rId1"/>
  <headerFooter>
    <oddFooter>&amp;C&amp;K07-049Page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6A09EBDAA82743AE7798A8A923F320" ma:contentTypeVersion="10" ma:contentTypeDescription="Create a new document." ma:contentTypeScope="" ma:versionID="d866486ef23a599901062a353f4d641b">
  <xsd:schema xmlns:xsd="http://www.w3.org/2001/XMLSchema" xmlns:xs="http://www.w3.org/2001/XMLSchema" xmlns:p="http://schemas.microsoft.com/office/2006/metadata/properties" xmlns:ns2="e87d405a-4759-43f8-848c-21ef0bd2b117" xmlns:ns3="b9174b83-d16f-43c4-bbeb-c280f74ae39b" targetNamespace="http://schemas.microsoft.com/office/2006/metadata/properties" ma:root="true" ma:fieldsID="605aeaad3a8f33b3398a5da01fc5c01b" ns2:_="" ns3:_="">
    <xsd:import namespace="e87d405a-4759-43f8-848c-21ef0bd2b117"/>
    <xsd:import namespace="b9174b83-d16f-43c4-bbeb-c280f74ae39b"/>
    <xsd:element name="properties">
      <xsd:complexType>
        <xsd:sequence>
          <xsd:element name="documentManagement">
            <xsd:complexType>
              <xsd:all>
                <xsd:element ref="ns2:showonfrontpage" minOccurs="0"/>
                <xsd:element ref="ns3:FormNumber" minOccurs="0"/>
                <xsd:element ref="ns3:Description0" minOccurs="0"/>
                <xsd:element ref="ns3:LeadOrg" minOccurs="0"/>
                <xsd:element ref="ns2:WhatsNew" minOccurs="0"/>
                <xsd:element ref="ns3:Form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d405a-4759-43f8-848c-21ef0bd2b117" elementFormDefault="qualified">
    <xsd:import namespace="http://schemas.microsoft.com/office/2006/documentManagement/types"/>
    <xsd:import namespace="http://schemas.microsoft.com/office/infopath/2007/PartnerControls"/>
    <xsd:element name="showonfrontpage" ma:index="4" nillable="true" ma:displayName="showonfrontpage" ma:default="0" ma:internalName="showonfrontpage" ma:readOnly="false">
      <xsd:simpleType>
        <xsd:restriction base="dms:Boolean"/>
      </xsd:simpleType>
    </xsd:element>
    <xsd:element name="WhatsNew" ma:index="8" nillable="true" ma:displayName="WhatsNew" ma:default="0" ma:internalName="WhatsNew_d18e45ac_x002d_d8ad_x002d_41c4_x002d_b7c6_x002d_fcf61d57e33b"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9174b83-d16f-43c4-bbeb-c280f74ae39b" elementFormDefault="qualified">
    <xsd:import namespace="http://schemas.microsoft.com/office/2006/documentManagement/types"/>
    <xsd:import namespace="http://schemas.microsoft.com/office/infopath/2007/PartnerControls"/>
    <xsd:element name="FormNumber" ma:index="5" nillable="true" ma:displayName="FormNumber" ma:internalName="FormNumber" ma:readOnly="false">
      <xsd:simpleType>
        <xsd:restriction base="dms:Text">
          <xsd:maxLength value="255"/>
        </xsd:restriction>
      </xsd:simpleType>
    </xsd:element>
    <xsd:element name="Description0" ma:index="6" nillable="true" ma:displayName="Description" ma:internalName="Description0" ma:readOnly="false">
      <xsd:simpleType>
        <xsd:restriction base="dms:Note">
          <xsd:maxLength value="255"/>
        </xsd:restriction>
      </xsd:simpleType>
    </xsd:element>
    <xsd:element name="LeadOrg" ma:index="7" nillable="true" ma:displayName="LeadOrg" ma:internalName="LeadOrg" ma:readOnly="false">
      <xsd:simpleType>
        <xsd:restriction base="dms:Text">
          <xsd:maxLength value="255"/>
        </xsd:restriction>
      </xsd:simpleType>
    </xsd:element>
    <xsd:element name="FormType" ma:index="9" nillable="true" ma:displayName="FormType" ma:default="Internal DOH Form" ma:format="Dropdown" ma:internalName="FormType" ma:readOnly="false">
      <xsd:simpleType>
        <xsd:restriction base="dms:Choice">
          <xsd:enumeration value="Internal DOH Form"/>
          <xsd:enumeration value="Public Us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3" ma:displayName="_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FormNumber xmlns="b9174b83-d16f-43c4-bbeb-c280f74ae39b" xsi:nil="true"/>
    <Description0 xmlns="b9174b83-d16f-43c4-bbeb-c280f74ae39b" xsi:nil="true"/>
    <showonfrontpage xmlns="e87d405a-4759-43f8-848c-21ef0bd2b117">false</showonfrontpage>
    <LeadOrg xmlns="b9174b83-d16f-43c4-bbeb-c280f74ae39b" xsi:nil="true"/>
    <FormType xmlns="b9174b83-d16f-43c4-bbeb-c280f74ae39b">Internal DOH Form</FormType>
    <WhatsNew xmlns="e87d405a-4759-43f8-848c-21ef0bd2b117">true</WhatsNew>
  </documentManagement>
</p:properties>
</file>

<file path=customXml/itemProps1.xml><?xml version="1.0" encoding="utf-8"?>
<ds:datastoreItem xmlns:ds="http://schemas.openxmlformats.org/officeDocument/2006/customXml" ds:itemID="{F7835D01-0939-43B6-AAFC-E7E5EF5BB7CB}"/>
</file>

<file path=customXml/itemProps2.xml><?xml version="1.0" encoding="utf-8"?>
<ds:datastoreItem xmlns:ds="http://schemas.openxmlformats.org/officeDocument/2006/customXml" ds:itemID="{5F430C5F-14FC-486A-B102-0960568DAFA5}"/>
</file>

<file path=customXml/itemProps3.xml><?xml version="1.0" encoding="utf-8"?>
<ds:datastoreItem xmlns:ds="http://schemas.openxmlformats.org/officeDocument/2006/customXml" ds:itemID="{7FA7816F-00ED-4BA5-B005-E5B0CC81F2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Nominations</vt:lpstr>
      <vt:lpstr>Guidelines</vt:lpstr>
      <vt:lpstr>Values</vt:lpstr>
      <vt:lpstr>Cat 1 (Counties)</vt:lpstr>
      <vt:lpstr>Cat 2 (Bridge)</vt:lpstr>
      <vt:lpstr>Cat 3 (Sign)</vt:lpstr>
      <vt:lpstr>Cat 4 (Equip)</vt:lpstr>
      <vt:lpstr>Cat 5 (Exp)</vt:lpstr>
      <vt:lpstr>Cat 6 (Heav Maint)</vt:lpstr>
      <vt:lpstr>'Cat 1 (Counties)'!Print_Area</vt:lpstr>
      <vt:lpstr>'Cat 2 (Bridge)'!Print_Area</vt:lpstr>
      <vt:lpstr>'Cat 3 (Sign)'!Print_Area</vt:lpstr>
      <vt:lpstr>'Cat 4 (Equip)'!Print_Area</vt:lpstr>
      <vt:lpstr>'Cat 5 (Exp)'!Print_Area</vt:lpstr>
      <vt:lpstr>Guidelines!Print_Area</vt:lpstr>
      <vt:lpstr>Nominations!Print_Area</vt:lpstr>
      <vt:lpstr>Values!Print_Area</vt:lpstr>
      <vt:lpstr>'Cat 1 (Counties)'!Print_Titles</vt:lpstr>
      <vt:lpstr>'Cat 2 (Bridge)'!Print_Titles</vt:lpstr>
      <vt:lpstr>'Cat 3 (Sign)'!Print_Titles</vt:lpstr>
      <vt:lpstr>'Cat 4 (Equip)'!Print_Titles</vt:lpstr>
      <vt:lpstr>'Cat 5 (Exp)'!Print_Titles</vt:lpstr>
      <vt:lpstr>'Cat 6 (Heav Maint)'!Print_Titles</vt:lpstr>
      <vt:lpstr>Nominations!Print_Titles</vt:lpstr>
    </vt:vector>
  </TitlesOfParts>
  <Company>WV DOT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Safety Awards Nominations Form</dc:title>
  <dc:creator>Sasha Hughes</dc:creator>
  <cp:lastModifiedBy>Sasha Hughes</cp:lastModifiedBy>
  <cp:lastPrinted>2010-08-03T13:43:11Z</cp:lastPrinted>
  <dcterms:created xsi:type="dcterms:W3CDTF">2010-07-22T19:34:38Z</dcterms:created>
  <dcterms:modified xsi:type="dcterms:W3CDTF">2010-08-03T13:43:49Z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0x010100B46A09EBDAA82743AE7798A8A923F320</vt:lpwstr>
  </property>
  <property fmtid="{D5CDD505-2E9C-101B-9397-08002B2CF9AE}" pid="4" name="Form Number">
    <vt:lpwstr>N/A</vt:lpwstr>
  </property>
  <property fmtid="{D5CDD505-2E9C-101B-9397-08002B2CF9AE}" pid="6" name="Lead Organization">
    <vt:lpwstr>Operations</vt:lpwstr>
  </property>
</Properties>
</file>